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22995" windowHeight="1158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Foglio1!$A$1:$H$53</definedName>
  </definedNames>
  <calcPr calcId="145621"/>
</workbook>
</file>

<file path=xl/calcChain.xml><?xml version="1.0" encoding="utf-8"?>
<calcChain xmlns="http://schemas.openxmlformats.org/spreadsheetml/2006/main">
  <c r="H38" i="1" l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 l="1"/>
  <c r="G41" i="1" l="1"/>
</calcChain>
</file>

<file path=xl/sharedStrings.xml><?xml version="1.0" encoding="utf-8"?>
<sst xmlns="http://schemas.openxmlformats.org/spreadsheetml/2006/main" count="76" uniqueCount="52">
  <si>
    <t xml:space="preserve">  PROSPETTO OFFERTA</t>
  </si>
  <si>
    <t>Col. A</t>
  </si>
  <si>
    <t>Col. B</t>
  </si>
  <si>
    <t>Col. C</t>
  </si>
  <si>
    <t>Col. D</t>
  </si>
  <si>
    <t xml:space="preserve">Descrizione articolo </t>
  </si>
  <si>
    <t>Unità di Misura</t>
  </si>
  <si>
    <t>Quantità  triennale (presunta)</t>
  </si>
  <si>
    <r>
      <t xml:space="preserve">Prezzo netto Unitario scontato In Euro
</t>
    </r>
    <r>
      <rPr>
        <sz val="8"/>
        <color rgb="FF000000"/>
        <rFont val="Verdana"/>
        <family val="2"/>
      </rPr>
      <t>in cifre (Iva esclusa)</t>
    </r>
  </si>
  <si>
    <t xml:space="preserve">Totale complessivo = quantità X prezzo unitario </t>
  </si>
  <si>
    <t>( col.. A x col. C )</t>
  </si>
  <si>
    <t>PZ</t>
  </si>
  <si>
    <t xml:space="preserve">                                                                                                         </t>
  </si>
  <si>
    <t>in cifre</t>
  </si>
  <si>
    <t>in lettere</t>
  </si>
  <si>
    <t xml:space="preserve"> IMPORTO COMPLESSIVO </t>
  </si>
  <si>
    <t>• I prezzi dei singoli articoli riportati nel presente prospetto dovranno essere già scontati ed al netto di I.V.A. e resteranno validi per tutta la durata dell'appalto;</t>
  </si>
  <si>
    <t xml:space="preserve">• Ai fini dell’aggiudicazione si farà riferimento all’importo indicato nella casella denominata Importo complessivo  </t>
  </si>
  <si>
    <t xml:space="preserve">Sig. …………………………………………………………  nato a ………………………………………………. </t>
  </si>
  <si>
    <t>Timbro e firma del Legale Rappresentante</t>
  </si>
  <si>
    <t>Sconto percentuale sul prezzo               di listino</t>
  </si>
  <si>
    <t xml:space="preserve">PROCEDURA APERTA PER L’AFFIDAMENTO DELLA FORNITURA TRIENNALE DI MATERIALE ANTINFORTUNISTICO  CIG. N°  </t>
  </si>
  <si>
    <r>
      <t>PAIA SCARPE BASSE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>ANTINFORTUNISTICHE</t>
    </r>
    <r>
      <rPr>
        <sz val="10"/>
        <color theme="1"/>
        <rFont val="Times New Roman"/>
        <family val="1"/>
      </rPr>
      <t xml:space="preserve"> da uomo,  IN PELLE, PUNTALE IN ACCIAIO, SOTTOPIEDE IN CUOIO, SUOLA IN POLIURETANO BIDENSITA’, ANTISTATICA, ANTIACIDO E ANTIOLIO - </t>
    </r>
    <r>
      <rPr>
        <b/>
        <sz val="10"/>
        <color theme="1"/>
        <rFont val="Times New Roman"/>
        <family val="1"/>
      </rPr>
      <t>RISPONDENTE ALLE CARATTERISTICHE  EN345</t>
    </r>
  </si>
  <si>
    <r>
      <t>PAIA SCARPE BASSE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>ANTINFORTUNISTICHE</t>
    </r>
    <r>
      <rPr>
        <sz val="10"/>
        <color theme="1"/>
        <rFont val="Times New Roman"/>
        <family val="1"/>
      </rPr>
      <t xml:space="preserve"> da uomo,  IN PELLE </t>
    </r>
    <r>
      <rPr>
        <b/>
        <sz val="10"/>
        <color theme="1"/>
        <rFont val="Times New Roman"/>
        <family val="1"/>
      </rPr>
      <t>TRAFORATA</t>
    </r>
    <r>
      <rPr>
        <sz val="10"/>
        <color theme="1"/>
        <rFont val="Times New Roman"/>
        <family val="1"/>
      </rPr>
      <t xml:space="preserve">, PUNTALE IN ACCIAIO, SOTTOPIEDE IN CUOIO, SUOLA IN POLIURETANO BIDENSITA’, ANTISTATICA, ANTIACIDO E ANTIOLIO - </t>
    </r>
    <r>
      <rPr>
        <b/>
        <sz val="10"/>
        <color theme="1"/>
        <rFont val="Times New Roman"/>
        <family val="1"/>
      </rPr>
      <t>RISPONDENTE ALLE CARATTERISTICHE  EN345</t>
    </r>
  </si>
  <si>
    <r>
      <t>PAIA SCARPE ALTE ANTINFORTUNISTICHE</t>
    </r>
    <r>
      <rPr>
        <sz val="10"/>
        <color theme="1"/>
        <rFont val="Times New Roman"/>
        <family val="1"/>
      </rPr>
      <t xml:space="preserve"> da uomo, IN PELLE, PUNTALE IN ACCIAIO, SOTTOPIEDE IN CUOIO, SUOLA IN POLIURETANO BIDENSITA’, ANTISTATICA, ANTIACIDO E ANTIOLIO  </t>
    </r>
    <r>
      <rPr>
        <b/>
        <sz val="10"/>
        <color theme="1"/>
        <rFont val="Times New Roman"/>
        <family val="1"/>
      </rPr>
      <t>RISPONDENTE ALLE CARATTERISTICHE  EN345</t>
    </r>
  </si>
  <si>
    <r>
      <t xml:space="preserve">PAIA SCARPE ANTINFORTUNISTICHE </t>
    </r>
    <r>
      <rPr>
        <sz val="10"/>
        <color theme="1"/>
        <rFont val="Times New Roman"/>
        <family val="1"/>
      </rPr>
      <t>da donna</t>
    </r>
    <r>
      <rPr>
        <b/>
        <sz val="10"/>
        <color theme="1"/>
        <rFont val="Times New Roman"/>
        <family val="1"/>
      </rPr>
      <t xml:space="preserve">,  </t>
    </r>
    <r>
      <rPr>
        <sz val="10"/>
        <color theme="1"/>
        <rFont val="Times New Roman"/>
        <family val="1"/>
      </rPr>
      <t>in pelle</t>
    </r>
    <r>
      <rPr>
        <b/>
        <sz val="10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 xml:space="preserve">traforata, aperte tipo sabot  e con cinturino posteriore, </t>
    </r>
    <r>
      <rPr>
        <b/>
        <sz val="10"/>
        <color theme="1"/>
        <rFont val="Times New Roman"/>
        <family val="1"/>
      </rPr>
      <t>RISPONDENTI ALLE CARATTERISTICHE EN345</t>
    </r>
  </si>
  <si>
    <r>
      <t>STIVALI</t>
    </r>
    <r>
      <rPr>
        <sz val="10"/>
        <color theme="1"/>
        <rFont val="Times New Roman"/>
        <family val="1"/>
      </rPr>
      <t xml:space="preserve"> AL GINOCCHIO IN PVC PER LAVAGGIO AUTOBUS - </t>
    </r>
    <r>
      <rPr>
        <b/>
        <sz val="10"/>
        <color theme="1"/>
        <rFont val="Times New Roman"/>
        <family val="1"/>
      </rPr>
      <t>RISPONDENTE ALLE CARATTERISTICHE  EN345</t>
    </r>
  </si>
  <si>
    <r>
      <t>SEMIMASCHERA</t>
    </r>
    <r>
      <rPr>
        <sz val="10"/>
        <color theme="1"/>
        <rFont val="Times New Roman"/>
        <family val="1"/>
      </rPr>
      <t xml:space="preserve"> DI TAGLIA UNIVERSALE, CONFORME ALLA EN 140, COMPLETE DI N.2 FILTRI SERIE 200, CLASSE P2 </t>
    </r>
  </si>
  <si>
    <r>
      <t xml:space="preserve">FILTRO MASCHERA PER VERNICIARE  </t>
    </r>
    <r>
      <rPr>
        <sz val="10"/>
        <color theme="1"/>
        <rFont val="Times New Roman"/>
        <family val="1"/>
      </rPr>
      <t>(analogo 3M  art.6055)</t>
    </r>
  </si>
  <si>
    <r>
      <t>PREFILTRO MASCHERA PER VERNICIARE (</t>
    </r>
    <r>
      <rPr>
        <sz val="10"/>
        <color theme="1"/>
        <rFont val="Times New Roman"/>
        <family val="1"/>
      </rPr>
      <t>analogo 3M  art.5935)</t>
    </r>
  </si>
  <si>
    <r>
      <t>CUFFIA ANTIRUMORE</t>
    </r>
    <r>
      <rPr>
        <sz val="10"/>
        <color theme="1"/>
        <rFont val="Times New Roman"/>
        <family val="1"/>
      </rPr>
      <t xml:space="preserve"> CON PROTEZIONE SUPERIORE A 90 DECIBEL </t>
    </r>
  </si>
  <si>
    <r>
      <t>*</t>
    </r>
    <r>
      <rPr>
        <b/>
        <sz val="10"/>
        <color theme="1"/>
        <rFont val="Times New Roman"/>
        <family val="1"/>
      </rPr>
      <t xml:space="preserve"> GILET LUMINEX </t>
    </r>
    <r>
      <rPr>
        <sz val="10"/>
        <color theme="1"/>
        <rFont val="Times New Roman"/>
        <family val="1"/>
      </rPr>
      <t>ALTA VISIBILITA’</t>
    </r>
  </si>
  <si>
    <t xml:space="preserve">GUANTI IN CROSTA </t>
  </si>
  <si>
    <t>GUANTI ANTIOLIO N.B.R.</t>
  </si>
  <si>
    <r>
      <t xml:space="preserve">GREMBIULE ANTIACIDO </t>
    </r>
    <r>
      <rPr>
        <sz val="10"/>
        <color theme="1"/>
        <rFont val="Times New Roman"/>
        <family val="1"/>
      </rPr>
      <t>IN POLIESTERE PVC, CM 90X110, COLORE VERDE</t>
    </r>
  </si>
  <si>
    <r>
      <t xml:space="preserve">OCCHIALI </t>
    </r>
    <r>
      <rPr>
        <sz val="10"/>
        <color theme="1"/>
        <rFont val="Times New Roman"/>
        <family val="1"/>
      </rPr>
      <t>IN POLICARBONATO ANTISCHEGGIA</t>
    </r>
  </si>
  <si>
    <r>
      <t>MASCHERA ANTIPOLVERE</t>
    </r>
    <r>
      <rPr>
        <sz val="10"/>
        <color theme="1"/>
        <rFont val="Times New Roman"/>
        <family val="1"/>
      </rPr>
      <t xml:space="preserve"> (USA E GETTA)</t>
    </r>
  </si>
  <si>
    <r>
      <t xml:space="preserve">VALIGETTA PRONTO SOCCORSO </t>
    </r>
    <r>
      <rPr>
        <sz val="10"/>
        <color theme="1"/>
        <rFont val="Times New Roman"/>
        <family val="1"/>
      </rPr>
      <t xml:space="preserve">CON CONTENUTO RISPONDENTE A QUANTO PREVISTO ALL.’ART.1 DEL D.M. n.388 del 15/07/2003  </t>
    </r>
  </si>
  <si>
    <r>
      <t xml:space="preserve">VALIGETTA PRONTO SOCCORSO </t>
    </r>
    <r>
      <rPr>
        <sz val="10"/>
        <color theme="1"/>
        <rFont val="Times New Roman"/>
        <family val="1"/>
      </rPr>
      <t>CON CONTENUTO RISPONDENTE A QUANTO PREVISTO ALL’ART.2 DEL D..M. N.388 DEL 15/07/2003</t>
    </r>
  </si>
  <si>
    <r>
      <t xml:space="preserve">CONTENUTO PER REINTEGRO COMPLETO VALIGETTA PRONTO SOCCORSO </t>
    </r>
    <r>
      <rPr>
        <sz val="10"/>
        <color theme="1"/>
        <rFont val="Times New Roman"/>
        <family val="1"/>
      </rPr>
      <t xml:space="preserve">RISPONDENTE A QUANTO PREVISTO ALL.’ART.1 DEL D.M. n.388 del 15/07/2003  </t>
    </r>
  </si>
  <si>
    <r>
      <t xml:space="preserve">CONTENUTO PER REINTEGRO COMPLETO VALIGETTA PRONTO SOCCORSO </t>
    </r>
    <r>
      <rPr>
        <sz val="10"/>
        <color theme="1"/>
        <rFont val="Times New Roman"/>
        <family val="1"/>
      </rPr>
      <t>RISPONDENTE A QUANTO PREVISTO ALL’ART..2 DEL D..M. N.388 DEL 15/07/2003</t>
    </r>
  </si>
  <si>
    <r>
      <t xml:space="preserve">INCERATA </t>
    </r>
    <r>
      <rPr>
        <sz val="10"/>
        <color theme="1"/>
        <rFont val="Times New Roman"/>
        <family val="1"/>
      </rPr>
      <t>COMPLETO GIACCA E PANTALONI (colore giallo)</t>
    </r>
    <r>
      <rPr>
        <b/>
        <sz val="10"/>
        <color theme="1"/>
        <rFont val="Times New Roman"/>
        <family val="1"/>
      </rPr>
      <t xml:space="preserve"> </t>
    </r>
  </si>
  <si>
    <r>
      <t xml:space="preserve">CUFFIA ANTIRUMORE </t>
    </r>
    <r>
      <rPr>
        <sz val="10"/>
        <color theme="1"/>
        <rFont val="Times New Roman"/>
        <family val="1"/>
      </rPr>
      <t>OPTIM2 CON PROTEZIONE SUPERIORE A 80 DECIBEL</t>
    </r>
  </si>
  <si>
    <t>MASCHERINE DPI tipo FFP3</t>
  </si>
  <si>
    <t>MASCHERINE DPI tipo FFP1</t>
  </si>
  <si>
    <t>ELMETTO DI SICUREZZA EN397</t>
  </si>
  <si>
    <r>
      <t>FILTRO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 xml:space="preserve">(PER RICAMBIO SEMIMASCHERE) </t>
    </r>
    <r>
      <rPr>
        <sz val="10"/>
        <color theme="1"/>
        <rFont val="Times New Roman"/>
        <family val="1"/>
      </rPr>
      <t xml:space="preserve">SERIE 200 CLASSE P2 </t>
    </r>
    <r>
      <rPr>
        <sz val="10"/>
        <color rgb="FFFF0000"/>
        <rFont val="Times New Roman"/>
        <family val="1"/>
      </rPr>
      <t>(precedente punto 6.)</t>
    </r>
  </si>
  <si>
    <t>Listino di riferimento</t>
  </si>
  <si>
    <t>• Prospetti offerta che dovessero risultare non complete nell’offerta economica o nei dati richiesti, anche di un solo articolo, non verranno presi in considerazione e pertanto saranno esclusi dalla gara.</t>
  </si>
  <si>
    <t xml:space="preserve">CIG.  Y3C299F078 </t>
  </si>
  <si>
    <t xml:space="preserve">ALLEGATO 3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</si>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</sst>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€]&quot; &quot;#,##0.00"/>
    <numFmt numFmtId="167" formatCode="&quot;€&quot;\ #,##0.00"/>
    <numFmt numFmtId="170" formatCode="#,##0.00\ [$€-410]"/>
  </numFmts>
  <fonts count="1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sz val="14"/>
      <color rgb="FF000000"/>
      <name val="Verdana"/>
      <family val="2"/>
    </font>
    <font>
      <b/>
      <sz val="8"/>
      <color rgb="FF000000"/>
      <name val="Arial"/>
      <family val="2"/>
    </font>
    <font>
      <b/>
      <sz val="8"/>
      <color rgb="FF000000"/>
      <name val="Verdana"/>
      <family val="2"/>
    </font>
    <font>
      <b/>
      <sz val="9"/>
      <color rgb="FF000000"/>
      <name val="Calibri"/>
      <family val="2"/>
    </font>
    <font>
      <sz val="8"/>
      <color rgb="FF000000"/>
      <name val="Verdana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horizontal="center" vertical="center" wrapText="1"/>
    </xf>
    <xf numFmtId="0" fontId="1" fillId="0" borderId="0" xfId="1" applyFill="1"/>
    <xf numFmtId="0" fontId="3" fillId="0" borderId="0" xfId="1" applyFont="1" applyAlignment="1">
      <alignment vertical="center"/>
    </xf>
    <xf numFmtId="0" fontId="4" fillId="2" borderId="1" xfId="1" applyFont="1" applyFill="1" applyBorder="1" applyAlignment="1">
      <alignment horizontal="center" vertical="center"/>
    </xf>
    <xf numFmtId="0" fontId="5" fillId="2" borderId="5" xfId="1" applyFont="1" applyFill="1" applyBorder="1" applyAlignment="1" applyProtection="1">
      <alignment horizontal="center" vertical="center" wrapText="1"/>
    </xf>
    <xf numFmtId="0" fontId="6" fillId="2" borderId="6" xfId="1" applyFont="1" applyFill="1" applyBorder="1" applyAlignment="1">
      <alignment horizontal="center" textRotation="90"/>
    </xf>
    <xf numFmtId="0" fontId="5" fillId="2" borderId="6" xfId="1" applyFont="1" applyFill="1" applyBorder="1" applyAlignment="1" applyProtection="1">
      <alignment horizontal="center" vertical="center" textRotation="90" wrapText="1"/>
    </xf>
    <xf numFmtId="0" fontId="5" fillId="2" borderId="6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 textRotation="90" wrapText="1"/>
    </xf>
    <xf numFmtId="0" fontId="6" fillId="2" borderId="7" xfId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6" fillId="0" borderId="12" xfId="1" applyFont="1" applyBorder="1"/>
    <xf numFmtId="0" fontId="6" fillId="0" borderId="13" xfId="1" applyFont="1" applyBorder="1"/>
    <xf numFmtId="0" fontId="2" fillId="0" borderId="0" xfId="1" applyFont="1" applyAlignment="1"/>
    <xf numFmtId="0" fontId="2" fillId="0" borderId="12" xfId="1" applyFont="1" applyBorder="1"/>
    <xf numFmtId="0" fontId="2" fillId="0" borderId="13" xfId="1" applyFont="1" applyBorder="1"/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2" fillId="0" borderId="8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9" fillId="0" borderId="16" xfId="0" applyFont="1" applyBorder="1" applyAlignment="1">
      <alignment vertical="center" wrapText="1"/>
    </xf>
    <xf numFmtId="0" fontId="2" fillId="0" borderId="17" xfId="1" applyFont="1" applyBorder="1" applyAlignment="1">
      <alignment horizontal="center" vertical="center"/>
    </xf>
    <xf numFmtId="0" fontId="10" fillId="0" borderId="16" xfId="0" applyFont="1" applyBorder="1" applyAlignment="1">
      <alignment vertical="center" wrapText="1"/>
    </xf>
    <xf numFmtId="0" fontId="2" fillId="0" borderId="19" xfId="1" applyFont="1" applyBorder="1" applyAlignment="1">
      <alignment horizontal="center" vertical="center"/>
    </xf>
    <xf numFmtId="0" fontId="9" fillId="0" borderId="18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2" fillId="0" borderId="22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8" xfId="1" applyFont="1" applyBorder="1" applyAlignment="1" applyProtection="1">
      <alignment horizontal="center" vertical="center"/>
      <protection locked="0"/>
    </xf>
    <xf numFmtId="164" fontId="2" fillId="0" borderId="8" xfId="1" applyNumberFormat="1" applyFont="1" applyBorder="1" applyAlignment="1" applyProtection="1">
      <alignment horizontal="center" vertical="center"/>
      <protection locked="0"/>
    </xf>
    <xf numFmtId="0" fontId="2" fillId="0" borderId="10" xfId="1" applyFont="1" applyBorder="1" applyAlignment="1" applyProtection="1">
      <alignment horizontal="center" vertical="center"/>
      <protection locked="0"/>
    </xf>
    <xf numFmtId="164" fontId="2" fillId="0" borderId="10" xfId="1" applyNumberFormat="1" applyFont="1" applyBorder="1" applyAlignment="1" applyProtection="1">
      <alignment horizontal="center" vertical="center"/>
      <protection locked="0"/>
    </xf>
    <xf numFmtId="0" fontId="2" fillId="0" borderId="14" xfId="1" applyFont="1" applyBorder="1" applyAlignment="1" applyProtection="1">
      <alignment horizontal="center" vertical="center"/>
      <protection locked="0"/>
    </xf>
    <xf numFmtId="164" fontId="2" fillId="0" borderId="14" xfId="1" applyNumberFormat="1" applyFont="1" applyBorder="1" applyAlignment="1" applyProtection="1">
      <alignment horizontal="center" vertical="center"/>
      <protection locked="0"/>
    </xf>
    <xf numFmtId="0" fontId="2" fillId="0" borderId="1" xfId="1" applyFont="1" applyBorder="1" applyAlignment="1" applyProtection="1">
      <alignment horizontal="center" vertical="center"/>
      <protection locked="0"/>
    </xf>
    <xf numFmtId="0" fontId="2" fillId="0" borderId="0" xfId="1" applyFont="1" applyAlignment="1"/>
    <xf numFmtId="0" fontId="1" fillId="0" borderId="0" xfId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2" borderId="2" xfId="1" applyFont="1" applyFill="1" applyBorder="1" applyAlignment="1" applyProtection="1">
      <alignment horizontal="center" vertical="center" wrapText="1"/>
    </xf>
    <xf numFmtId="0" fontId="6" fillId="2" borderId="3" xfId="1" applyFont="1" applyFill="1" applyBorder="1" applyAlignment="1">
      <alignment horizontal="center" textRotation="90"/>
    </xf>
    <xf numFmtId="0" fontId="5" fillId="2" borderId="3" xfId="1" applyFont="1" applyFill="1" applyBorder="1" applyAlignment="1" applyProtection="1">
      <alignment horizontal="center" vertical="center" textRotation="90" wrapText="1"/>
    </xf>
    <xf numFmtId="0" fontId="5" fillId="2" borderId="3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 textRotation="90" wrapText="1"/>
    </xf>
    <xf numFmtId="0" fontId="6" fillId="2" borderId="4" xfId="1" applyFont="1" applyFill="1" applyBorder="1" applyAlignment="1">
      <alignment horizontal="center" vertical="center" textRotation="90" wrapText="1"/>
    </xf>
    <xf numFmtId="167" fontId="2" fillId="0" borderId="1" xfId="1" applyNumberFormat="1" applyFont="1" applyBorder="1" applyAlignment="1">
      <alignment horizontal="center" vertical="center"/>
    </xf>
    <xf numFmtId="170" fontId="2" fillId="0" borderId="9" xfId="1" applyNumberFormat="1" applyFont="1" applyBorder="1" applyAlignment="1">
      <alignment horizontal="center" vertical="center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428625</xdr:colOff>
      <xdr:row>0</xdr:row>
      <xdr:rowOff>142875</xdr:rowOff>
    </xdr:from>
    <xdr:ext cx="1371600" cy="761996"/>
    <xdr:pic>
      <xdr:nvPicPr>
        <xdr:cNvPr id="3" name="Immagine 3" descr="logo colori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62000" y="142875"/>
          <a:ext cx="1371600" cy="76199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51"/>
  <sheetViews>
    <sheetView tabSelected="1" zoomScaleNormal="100" workbookViewId="0">
      <selection activeCell="G21" sqref="G21"/>
    </sheetView>
  </sheetViews>
  <sheetFormatPr defaultRowHeight="15" x14ac:dyDescent="0.25"/>
  <cols>
    <col min="1" max="1" width="5" customWidth="1"/>
    <col min="2" max="2" width="61" customWidth="1"/>
    <col min="3" max="3" width="5.42578125" customWidth="1"/>
    <col min="5" max="5" width="24.140625" customWidth="1"/>
    <col min="6" max="6" width="9.7109375" customWidth="1"/>
    <col min="7" max="7" width="17.7109375" customWidth="1"/>
    <col min="8" max="8" width="31" customWidth="1"/>
  </cols>
  <sheetData>
    <row r="2" spans="2:8" ht="18" x14ac:dyDescent="0.25">
      <c r="B2" s="1"/>
      <c r="C2" s="1"/>
      <c r="D2" s="1"/>
      <c r="E2" s="1"/>
      <c r="F2" s="43" t="s">
        <v>50</v>
      </c>
      <c r="G2" s="43"/>
      <c r="H2" s="43"/>
    </row>
    <row r="4" spans="2:8" x14ac:dyDescent="0.25">
      <c r="B4" s="1"/>
      <c r="C4" s="1"/>
      <c r="D4" s="1"/>
      <c r="E4" s="1"/>
      <c r="F4" s="1"/>
      <c r="G4" s="1"/>
      <c r="H4" s="1"/>
    </row>
    <row r="5" spans="2:8" ht="33" customHeight="1" x14ac:dyDescent="0.25">
      <c r="B5" s="1"/>
      <c r="C5" s="1"/>
      <c r="D5" s="1"/>
      <c r="E5" s="1"/>
      <c r="F5" s="1"/>
      <c r="G5" s="1"/>
      <c r="H5" s="1"/>
    </row>
    <row r="6" spans="2:8" ht="18" x14ac:dyDescent="0.25">
      <c r="B6" s="43" t="s">
        <v>21</v>
      </c>
      <c r="C6" s="43"/>
      <c r="D6" s="43"/>
      <c r="E6" s="43"/>
      <c r="F6" s="43"/>
      <c r="G6" s="43"/>
      <c r="H6" s="43"/>
    </row>
    <row r="7" spans="2:8" ht="18" x14ac:dyDescent="0.25">
      <c r="B7" s="19"/>
      <c r="C7" s="19"/>
      <c r="D7" s="19"/>
      <c r="E7" s="19"/>
      <c r="F7" s="19"/>
      <c r="G7" s="19"/>
      <c r="H7" s="19"/>
    </row>
    <row r="8" spans="2:8" ht="18" x14ac:dyDescent="0.25">
      <c r="B8" s="20" t="s">
        <v>49</v>
      </c>
      <c r="C8" s="3"/>
      <c r="D8" s="3"/>
      <c r="E8" s="3"/>
      <c r="F8" s="3"/>
      <c r="G8" s="3"/>
      <c r="H8" s="3"/>
    </row>
    <row r="9" spans="2:8" ht="45" customHeight="1" thickBot="1" x14ac:dyDescent="0.3">
      <c r="B9" s="1"/>
      <c r="C9" s="4"/>
      <c r="D9" s="2"/>
      <c r="E9" s="5" t="s">
        <v>0</v>
      </c>
      <c r="F9" s="2"/>
      <c r="G9" s="2"/>
      <c r="H9" s="2"/>
    </row>
    <row r="10" spans="2:8" ht="18.75" thickBot="1" x14ac:dyDescent="0.3">
      <c r="B10" s="1"/>
      <c r="C10" s="4"/>
      <c r="D10" s="6" t="s">
        <v>1</v>
      </c>
      <c r="E10" s="5"/>
      <c r="F10" s="6" t="s">
        <v>2</v>
      </c>
      <c r="G10" s="6" t="s">
        <v>3</v>
      </c>
      <c r="H10" s="6" t="s">
        <v>4</v>
      </c>
    </row>
    <row r="11" spans="2:8" ht="15.75" thickBot="1" x14ac:dyDescent="0.3">
      <c r="B11" s="44" t="s">
        <v>5</v>
      </c>
      <c r="C11" s="45" t="s">
        <v>6</v>
      </c>
      <c r="D11" s="46" t="s">
        <v>7</v>
      </c>
      <c r="E11" s="47" t="s">
        <v>47</v>
      </c>
      <c r="F11" s="48" t="s">
        <v>20</v>
      </c>
      <c r="G11" s="46" t="s">
        <v>8</v>
      </c>
      <c r="H11" s="49" t="s">
        <v>9</v>
      </c>
    </row>
    <row r="12" spans="2:8" ht="109.5" customHeight="1" x14ac:dyDescent="0.25">
      <c r="B12" s="44"/>
      <c r="C12" s="45"/>
      <c r="D12" s="46"/>
      <c r="E12" s="47"/>
      <c r="F12" s="48"/>
      <c r="G12" s="46"/>
      <c r="H12" s="49"/>
    </row>
    <row r="13" spans="2:8" ht="15.75" thickBot="1" x14ac:dyDescent="0.3">
      <c r="B13" s="7"/>
      <c r="C13" s="8"/>
      <c r="D13" s="9"/>
      <c r="E13" s="10"/>
      <c r="F13" s="11"/>
      <c r="G13" s="9"/>
      <c r="H13" s="12" t="s">
        <v>10</v>
      </c>
    </row>
    <row r="14" spans="2:8" ht="64.5" customHeight="1" thickBot="1" x14ac:dyDescent="0.3">
      <c r="B14" s="29" t="s">
        <v>22</v>
      </c>
      <c r="C14" s="22" t="s">
        <v>11</v>
      </c>
      <c r="D14" s="21">
        <v>150</v>
      </c>
      <c r="E14" s="34"/>
      <c r="F14" s="34"/>
      <c r="G14" s="35"/>
      <c r="H14" s="51">
        <f>D14*G14</f>
        <v>0</v>
      </c>
    </row>
    <row r="15" spans="2:8" ht="64.5" customHeight="1" thickBot="1" x14ac:dyDescent="0.3">
      <c r="B15" s="28" t="s">
        <v>23</v>
      </c>
      <c r="C15" s="30" t="s">
        <v>11</v>
      </c>
      <c r="D15" s="31">
        <v>150</v>
      </c>
      <c r="E15" s="36"/>
      <c r="F15" s="36"/>
      <c r="G15" s="37"/>
      <c r="H15" s="51">
        <f t="shared" ref="H15:H38" si="0">D15*G15</f>
        <v>0</v>
      </c>
    </row>
    <row r="16" spans="2:8" ht="64.5" customHeight="1" thickBot="1" x14ac:dyDescent="0.3">
      <c r="B16" s="23" t="s">
        <v>24</v>
      </c>
      <c r="C16" s="24" t="s">
        <v>11</v>
      </c>
      <c r="D16" s="31">
        <v>150</v>
      </c>
      <c r="E16" s="36"/>
      <c r="F16" s="36"/>
      <c r="G16" s="37"/>
      <c r="H16" s="51">
        <f t="shared" si="0"/>
        <v>0</v>
      </c>
    </row>
    <row r="17" spans="2:8" ht="64.5" customHeight="1" thickBot="1" x14ac:dyDescent="0.3">
      <c r="B17" s="23" t="s">
        <v>25</v>
      </c>
      <c r="C17" s="24" t="s">
        <v>11</v>
      </c>
      <c r="D17" s="31">
        <v>9</v>
      </c>
      <c r="E17" s="36"/>
      <c r="F17" s="36"/>
      <c r="G17" s="37"/>
      <c r="H17" s="51">
        <f t="shared" si="0"/>
        <v>0</v>
      </c>
    </row>
    <row r="18" spans="2:8" ht="64.5" customHeight="1" thickBot="1" x14ac:dyDescent="0.3">
      <c r="B18" s="23" t="s">
        <v>26</v>
      </c>
      <c r="C18" s="24" t="s">
        <v>11</v>
      </c>
      <c r="D18" s="31">
        <v>30</v>
      </c>
      <c r="E18" s="36"/>
      <c r="F18" s="36"/>
      <c r="G18" s="37"/>
      <c r="H18" s="51">
        <f t="shared" si="0"/>
        <v>0</v>
      </c>
    </row>
    <row r="19" spans="2:8" ht="64.5" customHeight="1" thickBot="1" x14ac:dyDescent="0.3">
      <c r="B19" s="23" t="s">
        <v>27</v>
      </c>
      <c r="C19" s="24" t="s">
        <v>11</v>
      </c>
      <c r="D19" s="31">
        <v>20</v>
      </c>
      <c r="E19" s="36"/>
      <c r="F19" s="36"/>
      <c r="G19" s="37"/>
      <c r="H19" s="51">
        <f t="shared" si="0"/>
        <v>0</v>
      </c>
    </row>
    <row r="20" spans="2:8" ht="64.5" customHeight="1" thickBot="1" x14ac:dyDescent="0.3">
      <c r="B20" s="23" t="s">
        <v>46</v>
      </c>
      <c r="C20" s="24" t="s">
        <v>11</v>
      </c>
      <c r="D20" s="31">
        <v>40</v>
      </c>
      <c r="E20" s="36"/>
      <c r="F20" s="36"/>
      <c r="G20" s="37"/>
      <c r="H20" s="51">
        <f t="shared" si="0"/>
        <v>0</v>
      </c>
    </row>
    <row r="21" spans="2:8" ht="64.5" customHeight="1" thickBot="1" x14ac:dyDescent="0.3">
      <c r="B21" s="23" t="s">
        <v>28</v>
      </c>
      <c r="C21" s="24" t="s">
        <v>11</v>
      </c>
      <c r="D21" s="31">
        <v>20</v>
      </c>
      <c r="E21" s="36"/>
      <c r="F21" s="36"/>
      <c r="G21" s="37"/>
      <c r="H21" s="51">
        <f t="shared" si="0"/>
        <v>0</v>
      </c>
    </row>
    <row r="22" spans="2:8" ht="64.5" customHeight="1" thickBot="1" x14ac:dyDescent="0.3">
      <c r="B22" s="23" t="s">
        <v>29</v>
      </c>
      <c r="C22" s="24" t="s">
        <v>11</v>
      </c>
      <c r="D22" s="31">
        <v>40</v>
      </c>
      <c r="E22" s="36"/>
      <c r="F22" s="36"/>
      <c r="G22" s="37"/>
      <c r="H22" s="51">
        <f t="shared" si="0"/>
        <v>0</v>
      </c>
    </row>
    <row r="23" spans="2:8" ht="64.5" customHeight="1" thickBot="1" x14ac:dyDescent="0.3">
      <c r="B23" s="23" t="s">
        <v>30</v>
      </c>
      <c r="C23" s="24" t="s">
        <v>11</v>
      </c>
      <c r="D23" s="31">
        <v>40</v>
      </c>
      <c r="E23" s="36"/>
      <c r="F23" s="36"/>
      <c r="G23" s="37"/>
      <c r="H23" s="51">
        <f t="shared" si="0"/>
        <v>0</v>
      </c>
    </row>
    <row r="24" spans="2:8" ht="64.5" customHeight="1" thickBot="1" x14ac:dyDescent="0.3">
      <c r="B24" s="25" t="s">
        <v>31</v>
      </c>
      <c r="C24" s="24" t="s">
        <v>11</v>
      </c>
      <c r="D24" s="31">
        <v>100</v>
      </c>
      <c r="E24" s="36"/>
      <c r="F24" s="36"/>
      <c r="G24" s="37"/>
      <c r="H24" s="51">
        <f t="shared" si="0"/>
        <v>0</v>
      </c>
    </row>
    <row r="25" spans="2:8" ht="64.5" customHeight="1" thickBot="1" x14ac:dyDescent="0.3">
      <c r="B25" s="23" t="s">
        <v>32</v>
      </c>
      <c r="C25" s="24" t="s">
        <v>11</v>
      </c>
      <c r="D25" s="31">
        <v>100</v>
      </c>
      <c r="E25" s="36"/>
      <c r="F25" s="36"/>
      <c r="G25" s="37"/>
      <c r="H25" s="51">
        <f t="shared" si="0"/>
        <v>0</v>
      </c>
    </row>
    <row r="26" spans="2:8" ht="64.5" customHeight="1" thickBot="1" x14ac:dyDescent="0.3">
      <c r="B26" s="23" t="s">
        <v>33</v>
      </c>
      <c r="C26" s="24" t="s">
        <v>11</v>
      </c>
      <c r="D26" s="31">
        <v>100</v>
      </c>
      <c r="E26" s="36"/>
      <c r="F26" s="36"/>
      <c r="G26" s="37"/>
      <c r="H26" s="51">
        <f t="shared" si="0"/>
        <v>0</v>
      </c>
    </row>
    <row r="27" spans="2:8" ht="64.5" customHeight="1" thickBot="1" x14ac:dyDescent="0.3">
      <c r="B27" s="23" t="s">
        <v>34</v>
      </c>
      <c r="C27" s="24" t="s">
        <v>11</v>
      </c>
      <c r="D27" s="31">
        <v>10</v>
      </c>
      <c r="E27" s="36"/>
      <c r="F27" s="36"/>
      <c r="G27" s="37"/>
      <c r="H27" s="51">
        <f t="shared" si="0"/>
        <v>0</v>
      </c>
    </row>
    <row r="28" spans="2:8" ht="64.5" customHeight="1" thickBot="1" x14ac:dyDescent="0.3">
      <c r="B28" s="23" t="s">
        <v>35</v>
      </c>
      <c r="C28" s="24" t="s">
        <v>11</v>
      </c>
      <c r="D28" s="31">
        <v>50</v>
      </c>
      <c r="E28" s="36"/>
      <c r="F28" s="36"/>
      <c r="G28" s="37"/>
      <c r="H28" s="51">
        <f t="shared" si="0"/>
        <v>0</v>
      </c>
    </row>
    <row r="29" spans="2:8" ht="64.5" customHeight="1" thickBot="1" x14ac:dyDescent="0.3">
      <c r="B29" s="23" t="s">
        <v>36</v>
      </c>
      <c r="C29" s="24" t="s">
        <v>11</v>
      </c>
      <c r="D29" s="31">
        <v>3000</v>
      </c>
      <c r="E29" s="36"/>
      <c r="F29" s="36"/>
      <c r="G29" s="37"/>
      <c r="H29" s="51">
        <f t="shared" si="0"/>
        <v>0</v>
      </c>
    </row>
    <row r="30" spans="2:8" ht="64.5" customHeight="1" thickBot="1" x14ac:dyDescent="0.3">
      <c r="B30" s="23" t="s">
        <v>37</v>
      </c>
      <c r="C30" s="24" t="s">
        <v>11</v>
      </c>
      <c r="D30" s="31">
        <v>10</v>
      </c>
      <c r="E30" s="36"/>
      <c r="F30" s="36"/>
      <c r="G30" s="37"/>
      <c r="H30" s="51">
        <f t="shared" si="0"/>
        <v>0</v>
      </c>
    </row>
    <row r="31" spans="2:8" ht="64.5" customHeight="1" thickBot="1" x14ac:dyDescent="0.3">
      <c r="B31" s="23" t="s">
        <v>38</v>
      </c>
      <c r="C31" s="24" t="s">
        <v>11</v>
      </c>
      <c r="D31" s="32">
        <v>50</v>
      </c>
      <c r="E31" s="36"/>
      <c r="F31" s="36"/>
      <c r="G31" s="37"/>
      <c r="H31" s="51">
        <f t="shared" si="0"/>
        <v>0</v>
      </c>
    </row>
    <row r="32" spans="2:8" ht="64.5" customHeight="1" thickBot="1" x14ac:dyDescent="0.3">
      <c r="B32" s="23" t="s">
        <v>39</v>
      </c>
      <c r="C32" s="24" t="s">
        <v>11</v>
      </c>
      <c r="D32" s="31">
        <v>10</v>
      </c>
      <c r="E32" s="36"/>
      <c r="F32" s="36"/>
      <c r="G32" s="37"/>
      <c r="H32" s="51">
        <f t="shared" si="0"/>
        <v>0</v>
      </c>
    </row>
    <row r="33" spans="2:8" ht="64.5" customHeight="1" thickBot="1" x14ac:dyDescent="0.3">
      <c r="B33" s="23" t="s">
        <v>40</v>
      </c>
      <c r="C33" s="24" t="s">
        <v>11</v>
      </c>
      <c r="D33" s="31">
        <v>150</v>
      </c>
      <c r="E33" s="36"/>
      <c r="F33" s="36"/>
      <c r="G33" s="37"/>
      <c r="H33" s="51">
        <f t="shared" si="0"/>
        <v>0</v>
      </c>
    </row>
    <row r="34" spans="2:8" ht="64.5" customHeight="1" thickBot="1" x14ac:dyDescent="0.3">
      <c r="B34" s="23" t="s">
        <v>41</v>
      </c>
      <c r="C34" s="24" t="s">
        <v>11</v>
      </c>
      <c r="D34" s="31">
        <v>10</v>
      </c>
      <c r="E34" s="36"/>
      <c r="F34" s="36"/>
      <c r="G34" s="37"/>
      <c r="H34" s="51">
        <f t="shared" si="0"/>
        <v>0</v>
      </c>
    </row>
    <row r="35" spans="2:8" ht="64.5" customHeight="1" thickBot="1" x14ac:dyDescent="0.3">
      <c r="B35" s="23" t="s">
        <v>42</v>
      </c>
      <c r="C35" s="24" t="s">
        <v>11</v>
      </c>
      <c r="D35" s="31">
        <v>40</v>
      </c>
      <c r="E35" s="36"/>
      <c r="F35" s="36"/>
      <c r="G35" s="37"/>
      <c r="H35" s="51">
        <f t="shared" si="0"/>
        <v>0</v>
      </c>
    </row>
    <row r="36" spans="2:8" ht="64.5" customHeight="1" thickBot="1" x14ac:dyDescent="0.3">
      <c r="B36" s="23" t="s">
        <v>43</v>
      </c>
      <c r="C36" s="24" t="s">
        <v>11</v>
      </c>
      <c r="D36" s="31">
        <v>40</v>
      </c>
      <c r="E36" s="36"/>
      <c r="F36" s="36"/>
      <c r="G36" s="37"/>
      <c r="H36" s="51">
        <f t="shared" si="0"/>
        <v>0</v>
      </c>
    </row>
    <row r="37" spans="2:8" ht="56.25" customHeight="1" thickBot="1" x14ac:dyDescent="0.3">
      <c r="B37" s="23" t="s">
        <v>44</v>
      </c>
      <c r="C37" s="24" t="s">
        <v>11</v>
      </c>
      <c r="D37" s="31">
        <v>30</v>
      </c>
      <c r="E37" s="36"/>
      <c r="F37" s="36"/>
      <c r="G37" s="37"/>
      <c r="H37" s="51">
        <f t="shared" si="0"/>
        <v>0</v>
      </c>
    </row>
    <row r="38" spans="2:8" ht="45" customHeight="1" thickBot="1" x14ac:dyDescent="0.3">
      <c r="B38" s="27" t="s">
        <v>45</v>
      </c>
      <c r="C38" s="26" t="s">
        <v>11</v>
      </c>
      <c r="D38" s="33">
        <v>30</v>
      </c>
      <c r="E38" s="38" t="s">
        <v>51</v>
      </c>
      <c r="F38" s="38"/>
      <c r="G38" s="39"/>
      <c r="H38" s="51">
        <f>D38*G38</f>
        <v>0</v>
      </c>
    </row>
    <row r="39" spans="2:8" x14ac:dyDescent="0.25">
      <c r="B39" s="2"/>
      <c r="C39" s="2"/>
      <c r="D39" s="2"/>
      <c r="E39" s="2"/>
      <c r="F39" s="2"/>
      <c r="G39" s="14"/>
      <c r="H39" s="15"/>
    </row>
    <row r="40" spans="2:8" ht="15.75" thickBot="1" x14ac:dyDescent="0.3">
      <c r="B40" s="41" t="s">
        <v>12</v>
      </c>
      <c r="C40" s="41"/>
      <c r="D40" s="41"/>
      <c r="E40" s="41"/>
      <c r="F40" s="16"/>
      <c r="G40" s="17" t="s">
        <v>13</v>
      </c>
      <c r="H40" s="18" t="s">
        <v>14</v>
      </c>
    </row>
    <row r="41" spans="2:8" ht="45.75" customHeight="1" thickBot="1" x14ac:dyDescent="0.3">
      <c r="B41" s="2"/>
      <c r="C41" s="2"/>
      <c r="D41" s="42" t="s">
        <v>15</v>
      </c>
      <c r="E41" s="42"/>
      <c r="F41" s="13"/>
      <c r="G41" s="50">
        <f>SUM(H14:H38)</f>
        <v>0</v>
      </c>
      <c r="H41" s="40"/>
    </row>
    <row r="42" spans="2:8" x14ac:dyDescent="0.25">
      <c r="B42" s="2"/>
      <c r="C42" s="2"/>
      <c r="D42" s="2"/>
      <c r="E42" s="2"/>
      <c r="F42" s="2"/>
      <c r="G42" s="2"/>
      <c r="H42" s="2"/>
    </row>
    <row r="43" spans="2:8" x14ac:dyDescent="0.25">
      <c r="B43" s="2"/>
      <c r="C43" s="2"/>
      <c r="D43" s="2"/>
      <c r="E43" s="2"/>
      <c r="F43" s="2"/>
      <c r="G43" s="2"/>
      <c r="H43" s="2"/>
    </row>
    <row r="44" spans="2:8" x14ac:dyDescent="0.25">
      <c r="B44" s="2"/>
      <c r="C44" s="2"/>
      <c r="D44" s="2"/>
      <c r="E44" s="2"/>
      <c r="F44" s="2"/>
      <c r="G44" s="2"/>
      <c r="H44" s="2"/>
    </row>
    <row r="45" spans="2:8" x14ac:dyDescent="0.25">
      <c r="B45" s="2" t="s">
        <v>16</v>
      </c>
      <c r="C45" s="2"/>
      <c r="D45" s="2"/>
      <c r="E45" s="2"/>
      <c r="F45" s="2"/>
      <c r="G45" s="2"/>
      <c r="H45" s="2"/>
    </row>
    <row r="46" spans="2:8" x14ac:dyDescent="0.25">
      <c r="B46" s="2" t="s">
        <v>48</v>
      </c>
      <c r="C46" s="2"/>
      <c r="D46" s="2"/>
      <c r="E46" s="2"/>
      <c r="F46" s="2"/>
      <c r="G46" s="2"/>
      <c r="H46" s="2"/>
    </row>
    <row r="47" spans="2:8" x14ac:dyDescent="0.25">
      <c r="B47" s="2" t="s">
        <v>17</v>
      </c>
      <c r="C47" s="2"/>
      <c r="D47" s="2"/>
      <c r="E47" s="2"/>
      <c r="F47" s="2"/>
      <c r="G47" s="2"/>
      <c r="H47" s="2"/>
    </row>
    <row r="48" spans="2:8" x14ac:dyDescent="0.25">
      <c r="B48" s="2"/>
      <c r="C48" s="2"/>
      <c r="D48" s="2"/>
      <c r="E48" s="2"/>
      <c r="F48" s="2"/>
      <c r="G48" s="2"/>
      <c r="H48" s="2"/>
    </row>
    <row r="49" spans="2:8" x14ac:dyDescent="0.25">
      <c r="B49" s="2"/>
      <c r="C49" s="2"/>
      <c r="D49" s="2"/>
      <c r="E49" s="2"/>
      <c r="F49" s="2" t="s">
        <v>18</v>
      </c>
      <c r="G49" s="2"/>
      <c r="H49" s="2"/>
    </row>
    <row r="50" spans="2:8" x14ac:dyDescent="0.25">
      <c r="B50" s="2"/>
      <c r="C50" s="2"/>
      <c r="D50" s="2"/>
      <c r="E50" s="2"/>
      <c r="F50" s="2" t="s">
        <v>19</v>
      </c>
      <c r="G50" s="2"/>
      <c r="H50" s="2"/>
    </row>
    <row r="51" spans="2:8" x14ac:dyDescent="0.25">
      <c r="B51" s="2"/>
      <c r="C51" s="2"/>
      <c r="D51" s="2"/>
      <c r="E51" s="2"/>
      <c r="F51" s="2"/>
      <c r="G51" s="2"/>
      <c r="H51" s="2"/>
    </row>
  </sheetData>
  <sheetProtection password="CF05" sheet="1" objects="1" scenarios="1"/>
  <mergeCells count="11">
    <mergeCell ref="B40:E40"/>
    <mergeCell ref="D41:E41"/>
    <mergeCell ref="F2:H2"/>
    <mergeCell ref="B6:H6"/>
    <mergeCell ref="B11:B12"/>
    <mergeCell ref="C11:C12"/>
    <mergeCell ref="D11:D12"/>
    <mergeCell ref="E11:E12"/>
    <mergeCell ref="F11:F12"/>
    <mergeCell ref="G11:G12"/>
    <mergeCell ref="H11:H12"/>
  </mergeCells>
  <pageMargins left="0.7" right="0.7" top="0.75" bottom="0.75" header="0.3" footer="0.3"/>
  <pageSetup paperSize="9" scale="53" fitToHeight="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2019-09-03T07:44:50Z</cp:lastPrinted>
  <dcterms:created xsi:type="dcterms:W3CDTF">2019-06-28T07:03:55Z</dcterms:created>
  <dcterms:modified xsi:type="dcterms:W3CDTF">2019-09-04T12:43:32Z</dcterms:modified>
</cp:coreProperties>
</file>