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F05" lockStructure="1"/>
  <bookViews>
    <workbookView xWindow="360" yWindow="135" windowWidth="22995" windowHeight="1158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Foglio1!$A$1:$I$33</definedName>
  </definedNames>
  <calcPr calcId="145621"/>
</workbook>
</file>

<file path=xl/calcChain.xml><?xml version="1.0" encoding="utf-8"?>
<calcChain xmlns="http://schemas.openxmlformats.org/spreadsheetml/2006/main">
  <c r="G19" i="1" l="1"/>
  <c r="A15" i="1" l="1"/>
  <c r="A16" i="1" s="1"/>
  <c r="A17" i="1" s="1"/>
  <c r="A18" i="1" s="1"/>
  <c r="G21" i="1" l="1"/>
  <c r="G20" i="1"/>
  <c r="G18" i="1"/>
  <c r="G17" i="1"/>
  <c r="G16" i="1"/>
  <c r="G15" i="1"/>
  <c r="G14" i="1" l="1"/>
  <c r="G22" i="1" s="1"/>
</calcChain>
</file>

<file path=xl/sharedStrings.xml><?xml version="1.0" encoding="utf-8"?>
<sst xmlns="http://schemas.openxmlformats.org/spreadsheetml/2006/main" count="35" uniqueCount="30">
  <si>
    <t xml:space="preserve">  PROSPETTO OFFERTA</t>
  </si>
  <si>
    <t>Col. A</t>
  </si>
  <si>
    <t>Col. B</t>
  </si>
  <si>
    <t>Col. C</t>
  </si>
  <si>
    <t xml:space="preserve">Descrizione articolo </t>
  </si>
  <si>
    <t>Unità di Misura</t>
  </si>
  <si>
    <r>
      <t xml:space="preserve">Prezzo netto Unitario scontato In Euro
</t>
    </r>
    <r>
      <rPr>
        <sz val="8"/>
        <color rgb="FF000000"/>
        <rFont val="Verdana"/>
        <family val="2"/>
      </rPr>
      <t>in cifre (Iva esclusa)</t>
    </r>
  </si>
  <si>
    <t xml:space="preserve">Totale complessivo = quantità X prezzo unitario </t>
  </si>
  <si>
    <t xml:space="preserve"> IMPORTO COMPLESSIVO </t>
  </si>
  <si>
    <t xml:space="preserve"> </t>
  </si>
  <si>
    <t>Nome prodotto / Marca</t>
  </si>
  <si>
    <t>( col. A x col.B )</t>
  </si>
  <si>
    <t>Timbro e firma Legale Rappresentante</t>
  </si>
  <si>
    <t>PROCEDURA NEGOZIATA PER L’AFFIDAMENTO DELLA FORNITURA ANNUALE MATERIALI ANTICOVID 19</t>
  </si>
  <si>
    <t>MASCHERINE CHIRURGICHE  TIPO 2 OMOLOGATE COME PER LEGGE</t>
  </si>
  <si>
    <t>pz</t>
  </si>
  <si>
    <t>SEMIMASCHERE FACCIALI FILTRANTI FFP3 CON VALVOLA DI ASPIRAZIONE, ALMENO OMOLOGATE EN 149:2001+A1:2009</t>
  </si>
  <si>
    <t>ALCOOL DENATURATO 90% IN CONF. DA 1000 ML.</t>
  </si>
  <si>
    <t xml:space="preserve">SEMIMASCHERE FACCIALI FILTRANTI FFP2, ALMENO OMOLOGATE EN 149:2001+A1:2009 </t>
  </si>
  <si>
    <t>lt</t>
  </si>
  <si>
    <t>GUANTI NON STERILI SENZA POLVERE, IN LATTICE CONF. 100 pz.</t>
  </si>
  <si>
    <t>GUANTI NON STERILI IN NITRILE, MONOUSO CONF. 50 PZ.</t>
  </si>
  <si>
    <t>conf.</t>
  </si>
  <si>
    <t>GEL DISINFETTANTE MANI CONF. DA 500 ML</t>
  </si>
  <si>
    <t>GEL DISINFETTANTE MANI CONF. DA 5000 ML</t>
  </si>
  <si>
    <t>Quantità annuale (presunta)</t>
  </si>
  <si>
    <t xml:space="preserve"> Prospetti offerta che dovessero risultare non complete nell’offerta economica o nei dati richiesti, anche di un solo articolo, non verranno presi in considerazione e pertanto saranno esclusi dalla gara.</t>
  </si>
  <si>
    <t xml:space="preserve"> I prezzi dei singoli articoli riportati nel presente prospetto dovranno essere già scontati ed al netto di I.V.A. e resteranno validi per tutta la durata dell'appalto;</t>
  </si>
  <si>
    <t xml:space="preserve">Ai fini dell’aggiudicazione si farà riferimento all’importo indicato nella casella denominata Importo complessivo  </t>
  </si>
  <si>
    <t xml:space="preserve"> CIG. N° Y42305E39E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</si>
</sst>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€]&quot; &quot;#,##0.00"/>
    <numFmt numFmtId="165" formatCode="&quot;€&quot;\ #,##0.00"/>
    <numFmt numFmtId="166" formatCode="#,##0.00\ [$€-410]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4"/>
      <color rgb="FF000000"/>
      <name val="Verdana"/>
      <family val="2"/>
    </font>
    <font>
      <b/>
      <sz val="8"/>
      <color rgb="FF000000"/>
      <name val="Arial"/>
      <family val="2"/>
    </font>
    <font>
      <b/>
      <sz val="8"/>
      <color rgb="FF000000"/>
      <name val="Verdana"/>
      <family val="2"/>
    </font>
    <font>
      <b/>
      <sz val="9"/>
      <color rgb="FF000000"/>
      <name val="Calibri"/>
      <family val="2"/>
    </font>
    <font>
      <sz val="8"/>
      <color rgb="FF000000"/>
      <name val="Verdana"/>
      <family val="2"/>
    </font>
    <font>
      <sz val="11"/>
      <color theme="1"/>
      <name val="Times New Roman"/>
      <family val="1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center" vertical="center" wrapText="1"/>
    </xf>
    <xf numFmtId="0" fontId="1" fillId="0" borderId="0" xfId="1" applyFill="1"/>
    <xf numFmtId="0" fontId="3" fillId="0" borderId="0" xfId="1" applyFont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>
      <alignment horizontal="center" textRotation="90"/>
    </xf>
    <xf numFmtId="0" fontId="5" fillId="2" borderId="6" xfId="1" applyFont="1" applyFill="1" applyBorder="1" applyAlignment="1" applyProtection="1">
      <alignment horizontal="center" vertical="center" textRotation="90" wrapText="1"/>
    </xf>
    <xf numFmtId="0" fontId="5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 applyProtection="1">
      <alignment horizontal="center" vertical="center"/>
      <protection locked="0"/>
    </xf>
    <xf numFmtId="164" fontId="2" fillId="0" borderId="8" xfId="1" applyNumberFormat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164" fontId="2" fillId="0" borderId="10" xfId="1" applyNumberFormat="1" applyFont="1" applyBorder="1" applyAlignment="1" applyProtection="1">
      <alignment horizontal="center" vertical="center"/>
      <protection locked="0"/>
    </xf>
    <xf numFmtId="165" fontId="2" fillId="0" borderId="1" xfId="1" applyNumberFormat="1" applyFont="1" applyBorder="1" applyAlignment="1">
      <alignment horizontal="center" vertical="center"/>
    </xf>
    <xf numFmtId="166" fontId="2" fillId="0" borderId="9" xfId="1" applyNumberFormat="1" applyFont="1" applyBorder="1" applyAlignment="1">
      <alignment horizontal="center" vertical="center"/>
    </xf>
    <xf numFmtId="166" fontId="2" fillId="0" borderId="13" xfId="1" applyNumberFormat="1" applyFont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166" fontId="2" fillId="0" borderId="1" xfId="1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justify" vertical="center"/>
    </xf>
    <xf numFmtId="0" fontId="8" fillId="0" borderId="14" xfId="0" applyFont="1" applyBorder="1" applyAlignment="1">
      <alignment horizontal="justify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Border="1" applyAlignment="1" applyProtection="1">
      <alignment horizontal="center" vertical="center"/>
      <protection locked="0"/>
    </xf>
    <xf numFmtId="164" fontId="2" fillId="0" borderId="15" xfId="1" applyNumberFormat="1" applyFont="1" applyBorder="1" applyAlignment="1" applyProtection="1">
      <alignment horizontal="center" vertical="center"/>
      <protection locked="0"/>
    </xf>
    <xf numFmtId="166" fontId="2" fillId="0" borderId="16" xfId="1" applyNumberFormat="1" applyFont="1" applyBorder="1" applyAlignment="1">
      <alignment horizontal="center" vertical="center"/>
    </xf>
    <xf numFmtId="0" fontId="9" fillId="0" borderId="0" xfId="1" applyFont="1"/>
    <xf numFmtId="0" fontId="10" fillId="0" borderId="0" xfId="0" applyFont="1"/>
    <xf numFmtId="0" fontId="9" fillId="0" borderId="0" xfId="1" applyFont="1" applyAlignment="1">
      <alignment horizontal="left" wrapText="1"/>
    </xf>
    <xf numFmtId="0" fontId="9" fillId="0" borderId="0" xfId="1" applyFont="1" applyAlignment="1">
      <alignment horizontal="left" vertical="top" wrapText="1"/>
    </xf>
    <xf numFmtId="0" fontId="9" fillId="0" borderId="0" xfId="1" applyFont="1" applyAlignment="1">
      <alignment horizontal="left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>
      <alignment horizontal="center" textRotation="90"/>
    </xf>
    <xf numFmtId="0" fontId="5" fillId="2" borderId="3" xfId="1" applyFont="1" applyFill="1" applyBorder="1" applyAlignment="1" applyProtection="1">
      <alignment horizontal="center" vertical="center" textRotation="90" wrapText="1"/>
    </xf>
    <xf numFmtId="0" fontId="5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textRotation="90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142875</xdr:rowOff>
    </xdr:from>
    <xdr:ext cx="1371600" cy="761996"/>
    <xdr:pic>
      <xdr:nvPicPr>
        <xdr:cNvPr id="3" name="Immagine 3" descr="logo colori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0" y="142875"/>
          <a:ext cx="1371600" cy="76199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2"/>
  <sheetViews>
    <sheetView tabSelected="1" topLeftCell="A7" zoomScale="85" zoomScaleNormal="85" workbookViewId="0">
      <selection activeCell="G14" sqref="G14"/>
    </sheetView>
  </sheetViews>
  <sheetFormatPr defaultRowHeight="15" x14ac:dyDescent="0.25"/>
  <cols>
    <col min="1" max="1" width="5" style="24" customWidth="1"/>
    <col min="2" max="2" width="61" customWidth="1"/>
    <col min="3" max="3" width="9.5703125" customWidth="1"/>
    <col min="4" max="4" width="12.140625" customWidth="1"/>
    <col min="5" max="5" width="24.140625" customWidth="1"/>
    <col min="6" max="6" width="14" customWidth="1"/>
    <col min="7" max="7" width="18.42578125" customWidth="1"/>
  </cols>
  <sheetData>
    <row r="2" spans="1:9" ht="18" x14ac:dyDescent="0.25">
      <c r="B2" s="1"/>
      <c r="C2" s="1"/>
      <c r="D2" s="1"/>
      <c r="E2" s="1"/>
      <c r="F2" s="42"/>
      <c r="G2" s="42"/>
    </row>
    <row r="4" spans="1:9" x14ac:dyDescent="0.25">
      <c r="B4" s="1"/>
      <c r="C4" s="1"/>
      <c r="D4" s="1"/>
      <c r="E4" s="1"/>
      <c r="F4" s="1"/>
      <c r="G4" s="1"/>
    </row>
    <row r="5" spans="1:9" ht="33" customHeight="1" x14ac:dyDescent="0.25">
      <c r="B5" s="1"/>
      <c r="C5" s="1"/>
      <c r="D5" s="1"/>
      <c r="E5" s="1"/>
      <c r="F5" s="1"/>
      <c r="G5" s="1"/>
    </row>
    <row r="6" spans="1:9" ht="42" customHeight="1" x14ac:dyDescent="0.25">
      <c r="B6" s="43" t="s">
        <v>13</v>
      </c>
      <c r="C6" s="43"/>
      <c r="D6" s="43"/>
      <c r="E6" s="43"/>
      <c r="F6" s="43"/>
      <c r="G6" s="43"/>
    </row>
    <row r="7" spans="1:9" ht="18" x14ac:dyDescent="0.25">
      <c r="B7" s="12"/>
      <c r="C7" s="12"/>
      <c r="D7" s="12"/>
      <c r="E7" s="12"/>
      <c r="F7" s="12"/>
      <c r="G7" s="12"/>
    </row>
    <row r="8" spans="1:9" ht="18" x14ac:dyDescent="0.25">
      <c r="B8" s="13" t="s">
        <v>29</v>
      </c>
      <c r="C8" s="3"/>
      <c r="D8" s="3"/>
      <c r="E8" s="3"/>
      <c r="F8" s="3"/>
      <c r="G8" s="3"/>
    </row>
    <row r="9" spans="1:9" ht="45" customHeight="1" thickBot="1" x14ac:dyDescent="0.3">
      <c r="B9" s="1"/>
      <c r="C9" s="4"/>
      <c r="D9" s="2"/>
      <c r="E9" s="5" t="s">
        <v>0</v>
      </c>
      <c r="F9" s="2"/>
      <c r="G9" s="2"/>
    </row>
    <row r="10" spans="1:9" ht="18.75" thickBot="1" x14ac:dyDescent="0.3">
      <c r="B10" s="1"/>
      <c r="C10" s="4"/>
      <c r="D10" s="6" t="s">
        <v>1</v>
      </c>
      <c r="E10" s="5"/>
      <c r="F10" s="6" t="s">
        <v>2</v>
      </c>
      <c r="G10" s="6" t="s">
        <v>3</v>
      </c>
    </row>
    <row r="11" spans="1:9" ht="15.75" customHeight="1" thickBot="1" x14ac:dyDescent="0.3">
      <c r="B11" s="44" t="s">
        <v>4</v>
      </c>
      <c r="C11" s="45" t="s">
        <v>5</v>
      </c>
      <c r="D11" s="46" t="s">
        <v>25</v>
      </c>
      <c r="E11" s="47" t="s">
        <v>10</v>
      </c>
      <c r="F11" s="46" t="s">
        <v>6</v>
      </c>
      <c r="G11" s="48" t="s">
        <v>7</v>
      </c>
    </row>
    <row r="12" spans="1:9" ht="109.5" customHeight="1" x14ac:dyDescent="0.25">
      <c r="B12" s="44"/>
      <c r="C12" s="45"/>
      <c r="D12" s="46"/>
      <c r="E12" s="47"/>
      <c r="F12" s="46"/>
      <c r="G12" s="48"/>
      <c r="I12" t="s">
        <v>9</v>
      </c>
    </row>
    <row r="13" spans="1:9" ht="15.75" thickBot="1" x14ac:dyDescent="0.3">
      <c r="B13" s="7"/>
      <c r="C13" s="8"/>
      <c r="D13" s="9"/>
      <c r="E13" s="10"/>
      <c r="F13" s="9"/>
      <c r="G13" s="11" t="s">
        <v>11</v>
      </c>
    </row>
    <row r="14" spans="1:9" ht="64.5" customHeight="1" x14ac:dyDescent="0.25">
      <c r="A14" s="25">
        <v>1</v>
      </c>
      <c r="B14" s="27" t="s">
        <v>14</v>
      </c>
      <c r="C14" s="14" t="s">
        <v>15</v>
      </c>
      <c r="D14" s="14">
        <v>100000</v>
      </c>
      <c r="E14" s="16"/>
      <c r="F14" s="17"/>
      <c r="G14" s="21">
        <f t="shared" ref="G14:G21" si="0">D14*F14</f>
        <v>0</v>
      </c>
    </row>
    <row r="15" spans="1:9" ht="64.5" customHeight="1" x14ac:dyDescent="0.25">
      <c r="A15" s="25">
        <f>SUM(A14+1)</f>
        <v>2</v>
      </c>
      <c r="B15" s="28" t="s">
        <v>18</v>
      </c>
      <c r="C15" s="15" t="s">
        <v>15</v>
      </c>
      <c r="D15" s="23">
        <v>400</v>
      </c>
      <c r="E15" s="18"/>
      <c r="F15" s="19"/>
      <c r="G15" s="22">
        <f t="shared" si="0"/>
        <v>0</v>
      </c>
    </row>
    <row r="16" spans="1:9" ht="64.5" customHeight="1" x14ac:dyDescent="0.25">
      <c r="A16" s="25">
        <f t="shared" ref="A16:A18" si="1">SUM(A15+1)</f>
        <v>3</v>
      </c>
      <c r="B16" s="29" t="s">
        <v>16</v>
      </c>
      <c r="C16" s="15" t="s">
        <v>15</v>
      </c>
      <c r="D16" s="23">
        <v>200</v>
      </c>
      <c r="E16" s="18"/>
      <c r="F16" s="19"/>
      <c r="G16" s="22">
        <f t="shared" si="0"/>
        <v>0</v>
      </c>
    </row>
    <row r="17" spans="1:8" ht="64.5" customHeight="1" x14ac:dyDescent="0.25">
      <c r="A17" s="25">
        <f t="shared" si="1"/>
        <v>4</v>
      </c>
      <c r="B17" s="28" t="s">
        <v>20</v>
      </c>
      <c r="C17" s="15" t="s">
        <v>22</v>
      </c>
      <c r="D17" s="15">
        <v>200</v>
      </c>
      <c r="E17" s="18"/>
      <c r="F17" s="19"/>
      <c r="G17" s="22">
        <f t="shared" si="0"/>
        <v>0</v>
      </c>
    </row>
    <row r="18" spans="1:8" ht="64.5" customHeight="1" x14ac:dyDescent="0.25">
      <c r="A18" s="25">
        <f t="shared" si="1"/>
        <v>5</v>
      </c>
      <c r="B18" s="28" t="s">
        <v>21</v>
      </c>
      <c r="C18" s="15" t="s">
        <v>22</v>
      </c>
      <c r="D18" s="23">
        <v>600</v>
      </c>
      <c r="E18" s="18"/>
      <c r="F18" s="19"/>
      <c r="G18" s="22">
        <f t="shared" si="0"/>
        <v>0</v>
      </c>
    </row>
    <row r="19" spans="1:8" ht="64.5" customHeight="1" x14ac:dyDescent="0.25">
      <c r="A19" s="25">
        <v>6</v>
      </c>
      <c r="B19" s="30" t="s">
        <v>23</v>
      </c>
      <c r="C19" s="15" t="s">
        <v>22</v>
      </c>
      <c r="D19" s="23">
        <v>1500</v>
      </c>
      <c r="E19" s="18"/>
      <c r="F19" s="19"/>
      <c r="G19" s="22">
        <f t="shared" si="0"/>
        <v>0</v>
      </c>
    </row>
    <row r="20" spans="1:8" ht="64.5" customHeight="1" x14ac:dyDescent="0.25">
      <c r="A20" s="25">
        <v>7</v>
      </c>
      <c r="B20" s="30" t="s">
        <v>24</v>
      </c>
      <c r="C20" s="15" t="s">
        <v>22</v>
      </c>
      <c r="D20" s="15">
        <v>400</v>
      </c>
      <c r="E20" s="18"/>
      <c r="F20" s="19"/>
      <c r="G20" s="22">
        <f t="shared" si="0"/>
        <v>0</v>
      </c>
    </row>
    <row r="21" spans="1:8" ht="64.5" customHeight="1" thickBot="1" x14ac:dyDescent="0.3">
      <c r="A21" s="25">
        <v>8</v>
      </c>
      <c r="B21" s="31" t="s">
        <v>17</v>
      </c>
      <c r="C21" s="32" t="s">
        <v>19</v>
      </c>
      <c r="D21" s="32">
        <v>250</v>
      </c>
      <c r="E21" s="33"/>
      <c r="F21" s="34"/>
      <c r="G21" s="35">
        <f t="shared" si="0"/>
        <v>0</v>
      </c>
    </row>
    <row r="22" spans="1:8" ht="45.75" customHeight="1" thickBot="1" x14ac:dyDescent="0.3">
      <c r="B22" s="2"/>
      <c r="C22" s="2"/>
      <c r="D22" s="41" t="s">
        <v>8</v>
      </c>
      <c r="E22" s="41"/>
      <c r="F22" s="20"/>
      <c r="G22" s="26">
        <f>SUM(G14:G21)</f>
        <v>0</v>
      </c>
    </row>
    <row r="23" spans="1:8" x14ac:dyDescent="0.25">
      <c r="B23" s="2"/>
      <c r="C23" s="2"/>
      <c r="D23" s="2"/>
      <c r="E23" s="2"/>
      <c r="F23" s="2"/>
      <c r="G23" s="2"/>
    </row>
    <row r="24" spans="1:8" x14ac:dyDescent="0.25">
      <c r="B24" s="2"/>
      <c r="C24" s="2"/>
      <c r="D24" s="2"/>
      <c r="E24" s="2"/>
      <c r="F24" s="2"/>
      <c r="G24" s="2"/>
    </row>
    <row r="25" spans="1:8" x14ac:dyDescent="0.25">
      <c r="B25" s="2"/>
      <c r="C25" s="2"/>
      <c r="D25" s="2"/>
      <c r="E25" s="2"/>
      <c r="F25" s="2"/>
      <c r="G25" s="2"/>
    </row>
    <row r="26" spans="1:8" ht="36.75" customHeight="1" x14ac:dyDescent="0.25">
      <c r="B26" s="39" t="s">
        <v>27</v>
      </c>
      <c r="C26" s="39"/>
      <c r="D26" s="39"/>
      <c r="E26" s="39"/>
      <c r="F26" s="39"/>
      <c r="G26" s="39"/>
      <c r="H26" s="37"/>
    </row>
    <row r="27" spans="1:8" ht="30.75" customHeight="1" x14ac:dyDescent="0.25">
      <c r="B27" s="38" t="s">
        <v>26</v>
      </c>
      <c r="C27" s="38"/>
      <c r="D27" s="38"/>
      <c r="E27" s="38"/>
      <c r="F27" s="38"/>
      <c r="G27" s="38"/>
      <c r="H27" s="37"/>
    </row>
    <row r="28" spans="1:8" ht="15.75" x14ac:dyDescent="0.25">
      <c r="B28" s="40" t="s">
        <v>28</v>
      </c>
      <c r="C28" s="40"/>
      <c r="D28" s="40"/>
      <c r="E28" s="40"/>
      <c r="F28" s="40"/>
      <c r="G28" s="40"/>
      <c r="H28" s="37"/>
    </row>
    <row r="29" spans="1:8" ht="15.75" x14ac:dyDescent="0.25">
      <c r="B29" s="36"/>
      <c r="C29" s="36"/>
      <c r="D29" s="36"/>
      <c r="E29" s="36"/>
      <c r="F29" s="36"/>
      <c r="G29" s="36"/>
      <c r="H29" s="37"/>
    </row>
    <row r="30" spans="1:8" ht="15.75" x14ac:dyDescent="0.25">
      <c r="B30" s="36"/>
      <c r="C30" s="36"/>
      <c r="D30" s="36"/>
      <c r="E30" s="36"/>
      <c r="F30" s="36"/>
      <c r="G30" s="36"/>
      <c r="H30" s="37"/>
    </row>
    <row r="31" spans="1:8" ht="15.75" x14ac:dyDescent="0.25">
      <c r="B31" s="36"/>
      <c r="C31" s="36"/>
      <c r="D31" s="36"/>
      <c r="E31" s="36"/>
      <c r="F31" s="36" t="s">
        <v>12</v>
      </c>
      <c r="G31" s="36"/>
      <c r="H31" s="37"/>
    </row>
    <row r="32" spans="1:8" x14ac:dyDescent="0.25">
      <c r="B32" s="2"/>
      <c r="C32" s="2"/>
      <c r="D32" s="2"/>
      <c r="E32" s="2"/>
      <c r="F32" s="2"/>
      <c r="G32" s="2"/>
    </row>
  </sheetData>
  <sheetProtection password="CF05" sheet="1" objects="1" scenarios="1"/>
  <mergeCells count="12">
    <mergeCell ref="B27:G27"/>
    <mergeCell ref="B26:G26"/>
    <mergeCell ref="B28:G28"/>
    <mergeCell ref="D22:E22"/>
    <mergeCell ref="F2:G2"/>
    <mergeCell ref="B6:G6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9" scale="53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2020-12-18T12:57:43Z</cp:lastPrinted>
  <dcterms:created xsi:type="dcterms:W3CDTF">2019-06-28T07:03:55Z</dcterms:created>
  <dcterms:modified xsi:type="dcterms:W3CDTF">2021-01-26T15:08:45Z</dcterms:modified>
</cp:coreProperties>
</file>