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lockStructure="1" lockWindows="1"/>
  <bookViews>
    <workbookView xWindow="360" yWindow="135" windowWidth="22995" windowHeight="1158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Foglio1!$A$1:$G$32</definedName>
  </definedNames>
  <calcPr calcId="145621"/>
</workbook>
</file>

<file path=xl/calcChain.xml><?xml version="1.0" encoding="utf-8"?>
<calcChain xmlns="http://schemas.openxmlformats.org/spreadsheetml/2006/main">
  <c r="G17" i="1" l="1"/>
  <c r="G16" i="1"/>
  <c r="G15" i="1"/>
  <c r="A17" i="1"/>
  <c r="G14" i="1"/>
  <c r="F20" i="1" l="1"/>
</calcChain>
</file>

<file path=xl/sharedStrings.xml><?xml version="1.0" encoding="utf-8"?>
<sst xmlns="http://schemas.openxmlformats.org/spreadsheetml/2006/main" count="29" uniqueCount="28">
  <si>
    <t>Col. A</t>
  </si>
  <si>
    <t>Col. B</t>
  </si>
  <si>
    <t>Col. C</t>
  </si>
  <si>
    <t xml:space="preserve">Descrizione articolo </t>
  </si>
  <si>
    <t>Unità di Misura</t>
  </si>
  <si>
    <r>
      <t xml:space="preserve">Prezzo netto Unitario scontato In Euro
</t>
    </r>
    <r>
      <rPr>
        <sz val="8"/>
        <color rgb="FF000000"/>
        <rFont val="Verdana"/>
        <family val="2"/>
      </rPr>
      <t>in cifre (Iva esclusa)</t>
    </r>
  </si>
  <si>
    <t xml:space="preserve">Totale complessivo = quantità X prezzo unitario </t>
  </si>
  <si>
    <t xml:space="preserve">                                                                                                         </t>
  </si>
  <si>
    <t>in cifre</t>
  </si>
  <si>
    <t>in lettere</t>
  </si>
  <si>
    <t xml:space="preserve"> IMPORTO COMPLESSIVO </t>
  </si>
  <si>
    <t>• I prezzi dei singoli articoli riportati nel presente prospetto dovranno essere già scontati ed al netto di I.V.A. e resteranno validi per tutta la durata dell'appalto;</t>
  </si>
  <si>
    <t xml:space="preserve">• Ai fini dell’aggiudicazione si farà riferimento all’importo indicato nella casella denominata Importo complessivo  </t>
  </si>
  <si>
    <t>• Prospetti offerta che dovessero risultare non complete nell’offerta economica o nei dati richiesti, anche di un solo articolo, non verranno presi in considerazione e pertanto saranno esclusi dalla gara.</t>
  </si>
  <si>
    <t xml:space="preserve"> </t>
  </si>
  <si>
    <t xml:space="preserve">PROCEDURA APERTA PER L’AFFIDAMENTO DELLA FORNITURA BIENNALE DI MATERIALE IGIENICO SANITARIO  </t>
  </si>
  <si>
    <t>GUANTI IN LATTICE SENZA POLVERE  MONOUSO DIVERSE MISURE in conf. da 100 pz</t>
  </si>
  <si>
    <t>Mascherina chirurgica con elastici 3 strati in TNT . Ogni strato con una specifica funzione protettiva per permettere alla respirazione un differenziale di pressione ottimale. Conforme Dir. 93/42 CEE</t>
  </si>
  <si>
    <t>Lt</t>
  </si>
  <si>
    <t>conf</t>
  </si>
  <si>
    <t>Pz</t>
  </si>
  <si>
    <t>Gel disinfettante mani : soluzione alcolica, pronta all’uso per l’antisepsi e la disinfezione delle mani,  efficacia microbiologica come prodotto pronto all’uso, nei confronti di: Batteri Gram+ e Gram, Virus,  Funghi  ( tipo AMUCHINA )  conforme alla normativa vigente. conf. da 80 ml</t>
  </si>
  <si>
    <t>Quantità biennale (presunta)</t>
  </si>
  <si>
    <t>Nome prodotto / Marca</t>
  </si>
  <si>
    <t>( col. A x col.B )</t>
  </si>
  <si>
    <t>Lotto 2   CIG. N° 8313985576</t>
  </si>
  <si>
    <t xml:space="preserve"> MATERIALE PROTEZIONE E SANIFICAZIONE INDIVIDUALE PROSPETTO OFFERTA</t>
  </si>
  <si>
    <t>ALCOOL DENATURATO 90% in conf. da max lt.1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</si>
</sst>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.00"/>
    <numFmt numFmtId="165" formatCode="#,##0.00\ [$€-410]"/>
  </numFmts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14"/>
      <color rgb="FF000000"/>
      <name val="Verdana"/>
      <family val="2"/>
    </font>
    <font>
      <b/>
      <sz val="8"/>
      <color rgb="FF000000"/>
      <name val="Arial"/>
      <family val="2"/>
    </font>
    <font>
      <b/>
      <sz val="8"/>
      <color rgb="FF000000"/>
      <name val="Verdana"/>
      <family val="2"/>
    </font>
    <font>
      <b/>
      <sz val="9"/>
      <color rgb="FF000000"/>
      <name val="Calibri"/>
      <family val="2"/>
    </font>
    <font>
      <sz val="8"/>
      <color rgb="FF000000"/>
      <name val="Verdana"/>
      <family val="2"/>
    </font>
    <font>
      <sz val="12"/>
      <color theme="1"/>
      <name val="Times New Roman"/>
      <family val="1"/>
    </font>
    <font>
      <sz val="12"/>
      <color rgb="FF000000"/>
      <name val="Calibri"/>
      <family val="2"/>
    </font>
    <font>
      <sz val="12"/>
      <color rgb="FF000000"/>
      <name val="Verdana"/>
      <family val="2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horizontal="center" vertical="center" wrapText="1"/>
    </xf>
    <xf numFmtId="0" fontId="1" fillId="0" borderId="0" xfId="1" applyFill="1"/>
    <xf numFmtId="0" fontId="3" fillId="0" borderId="0" xfId="1" applyFont="1" applyAlignment="1">
      <alignment vertical="center"/>
    </xf>
    <xf numFmtId="0" fontId="4" fillId="2" borderId="1" xfId="1" applyFont="1" applyFill="1" applyBorder="1" applyAlignment="1">
      <alignment horizontal="center" vertical="center"/>
    </xf>
    <xf numFmtId="0" fontId="5" fillId="2" borderId="5" xfId="1" applyFont="1" applyFill="1" applyBorder="1" applyAlignment="1" applyProtection="1">
      <alignment horizontal="center" vertical="center" wrapText="1"/>
    </xf>
    <xf numFmtId="0" fontId="6" fillId="2" borderId="6" xfId="1" applyFont="1" applyFill="1" applyBorder="1" applyAlignment="1">
      <alignment horizontal="center" textRotation="90"/>
    </xf>
    <xf numFmtId="0" fontId="5" fillId="2" borderId="6" xfId="1" applyFont="1" applyFill="1" applyBorder="1" applyAlignment="1" applyProtection="1">
      <alignment horizontal="center" vertical="center" textRotation="90" wrapText="1"/>
    </xf>
    <xf numFmtId="0" fontId="5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 wrapText="1"/>
    </xf>
    <xf numFmtId="0" fontId="6" fillId="0" borderId="9" xfId="1" applyFont="1" applyBorder="1"/>
    <xf numFmtId="0" fontId="6" fillId="0" borderId="10" xfId="1" applyFont="1" applyBorder="1"/>
    <xf numFmtId="0" fontId="2" fillId="0" borderId="9" xfId="1" applyFont="1" applyBorder="1"/>
    <xf numFmtId="0" fontId="2" fillId="0" borderId="10" xfId="1" applyFont="1" applyBorder="1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0" borderId="11" xfId="0" applyFont="1" applyBorder="1" applyAlignment="1">
      <alignment vertical="center" wrapText="1"/>
    </xf>
    <xf numFmtId="0" fontId="9" fillId="0" borderId="8" xfId="1" applyFont="1" applyBorder="1" applyAlignment="1">
      <alignment horizontal="center" vertical="center"/>
    </xf>
    <xf numFmtId="0" fontId="9" fillId="0" borderId="8" xfId="1" applyFont="1" applyBorder="1" applyAlignment="1" applyProtection="1">
      <alignment horizontal="center" vertical="center"/>
      <protection locked="0"/>
    </xf>
    <xf numFmtId="164" fontId="10" fillId="0" borderId="8" xfId="1" applyNumberFormat="1" applyFont="1" applyBorder="1" applyAlignment="1" applyProtection="1">
      <alignment horizontal="center" vertical="center"/>
      <protection locked="0"/>
    </xf>
    <xf numFmtId="165" fontId="9" fillId="0" borderId="12" xfId="1" applyNumberFormat="1" applyFont="1" applyBorder="1" applyAlignment="1">
      <alignment horizontal="center" vertical="center"/>
    </xf>
    <xf numFmtId="164" fontId="9" fillId="0" borderId="8" xfId="1" applyNumberFormat="1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>
      <alignment vertical="center" wrapText="1"/>
    </xf>
    <xf numFmtId="0" fontId="9" fillId="0" borderId="14" xfId="1" applyFont="1" applyBorder="1" applyAlignment="1">
      <alignment horizontal="center" vertical="center"/>
    </xf>
    <xf numFmtId="0" fontId="9" fillId="0" borderId="14" xfId="1" applyFont="1" applyBorder="1" applyAlignment="1" applyProtection="1">
      <alignment horizontal="center" vertical="center"/>
      <protection locked="0"/>
    </xf>
    <xf numFmtId="164" fontId="9" fillId="0" borderId="14" xfId="1" applyNumberFormat="1" applyFont="1" applyBorder="1" applyAlignment="1" applyProtection="1">
      <alignment horizontal="center" vertical="center"/>
      <protection locked="0"/>
    </xf>
    <xf numFmtId="165" fontId="9" fillId="0" borderId="15" xfId="1" applyNumberFormat="1" applyFont="1" applyBorder="1" applyAlignment="1">
      <alignment horizontal="center" vertical="center"/>
    </xf>
    <xf numFmtId="164" fontId="9" fillId="0" borderId="16" xfId="1" applyNumberFormat="1" applyFont="1" applyBorder="1" applyAlignment="1" applyProtection="1">
      <alignment horizontal="center" vertical="center"/>
      <protection locked="0"/>
    </xf>
    <xf numFmtId="164" fontId="9" fillId="0" borderId="0" xfId="1" applyNumberFormat="1" applyFont="1" applyBorder="1" applyAlignment="1" applyProtection="1">
      <alignment horizontal="center" vertical="center"/>
      <protection locked="0"/>
    </xf>
    <xf numFmtId="165" fontId="9" fillId="0" borderId="17" xfId="1" applyNumberFormat="1" applyFont="1" applyBorder="1" applyAlignment="1">
      <alignment horizontal="center" vertical="center"/>
    </xf>
    <xf numFmtId="0" fontId="11" fillId="0" borderId="11" xfId="0" applyFont="1" applyBorder="1" applyAlignment="1">
      <alignment vertical="center" wrapText="1"/>
    </xf>
    <xf numFmtId="0" fontId="2" fillId="0" borderId="8" xfId="1" applyFont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0" xfId="1" applyFont="1" applyAlignment="1"/>
    <xf numFmtId="0" fontId="3" fillId="0" borderId="0" xfId="1" applyFont="1" applyAlignment="1">
      <alignment horizontal="center" vertical="center" wrapText="1"/>
    </xf>
    <xf numFmtId="0" fontId="5" fillId="2" borderId="2" xfId="1" applyFont="1" applyFill="1" applyBorder="1" applyAlignment="1" applyProtection="1">
      <alignment horizontal="center" vertical="center" wrapText="1"/>
    </xf>
    <xf numFmtId="0" fontId="6" fillId="2" borderId="3" xfId="1" applyFont="1" applyFill="1" applyBorder="1" applyAlignment="1">
      <alignment horizontal="center" textRotation="90"/>
    </xf>
    <xf numFmtId="0" fontId="5" fillId="2" borderId="3" xfId="1" applyFont="1" applyFill="1" applyBorder="1" applyAlignment="1" applyProtection="1">
      <alignment horizontal="center" vertical="center" textRotation="90" wrapText="1"/>
    </xf>
    <xf numFmtId="0" fontId="5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textRotation="90" wrapText="1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428625</xdr:colOff>
      <xdr:row>0</xdr:row>
      <xdr:rowOff>142875</xdr:rowOff>
    </xdr:from>
    <xdr:ext cx="1371600" cy="761996"/>
    <xdr:pic>
      <xdr:nvPicPr>
        <xdr:cNvPr id="3" name="Immagine 3" descr="logo colori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62000" y="142875"/>
          <a:ext cx="1371600" cy="76199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0"/>
  <sheetViews>
    <sheetView windowProtection="1" tabSelected="1" zoomScale="84" zoomScaleNormal="84" workbookViewId="0">
      <selection activeCell="B9" sqref="B9:G9"/>
    </sheetView>
  </sheetViews>
  <sheetFormatPr defaultRowHeight="15" x14ac:dyDescent="0.25"/>
  <cols>
    <col min="1" max="1" width="5" style="18" customWidth="1"/>
    <col min="2" max="2" width="61" customWidth="1"/>
    <col min="3" max="3" width="5.42578125" customWidth="1"/>
    <col min="5" max="5" width="24.140625" customWidth="1"/>
    <col min="6" max="6" width="18.85546875" customWidth="1"/>
    <col min="7" max="7" width="31" customWidth="1"/>
  </cols>
  <sheetData>
    <row r="2" spans="1:9" ht="18" x14ac:dyDescent="0.25">
      <c r="B2" s="1"/>
      <c r="C2" s="1"/>
      <c r="D2" s="1"/>
      <c r="E2" s="1"/>
      <c r="F2" s="38"/>
      <c r="G2" s="38"/>
    </row>
    <row r="4" spans="1:9" x14ac:dyDescent="0.25">
      <c r="B4" s="1"/>
      <c r="C4" s="1"/>
      <c r="D4" s="1"/>
      <c r="E4" s="1"/>
      <c r="F4" s="1"/>
      <c r="G4" s="1"/>
    </row>
    <row r="5" spans="1:9" ht="33" customHeight="1" x14ac:dyDescent="0.25">
      <c r="B5" s="1"/>
      <c r="C5" s="1"/>
      <c r="D5" s="1"/>
      <c r="E5" s="1"/>
      <c r="F5" s="1"/>
      <c r="G5" s="1"/>
    </row>
    <row r="6" spans="1:9" ht="18" x14ac:dyDescent="0.25">
      <c r="B6" s="38" t="s">
        <v>15</v>
      </c>
      <c r="C6" s="38"/>
      <c r="D6" s="38"/>
      <c r="E6" s="38"/>
      <c r="F6" s="38"/>
      <c r="G6" s="38"/>
    </row>
    <row r="7" spans="1:9" ht="18" x14ac:dyDescent="0.25">
      <c r="B7" s="16"/>
      <c r="C7" s="16"/>
      <c r="D7" s="16"/>
      <c r="E7" s="16"/>
      <c r="F7" s="16"/>
      <c r="G7" s="16"/>
    </row>
    <row r="8" spans="1:9" ht="18" x14ac:dyDescent="0.25">
      <c r="B8" s="17" t="s">
        <v>25</v>
      </c>
      <c r="C8" s="3"/>
      <c r="D8" s="3"/>
      <c r="E8" s="3"/>
      <c r="F8" s="3"/>
      <c r="G8" s="3"/>
    </row>
    <row r="9" spans="1:9" ht="45" customHeight="1" thickBot="1" x14ac:dyDescent="0.3">
      <c r="B9" s="38" t="s">
        <v>26</v>
      </c>
      <c r="C9" s="38"/>
      <c r="D9" s="38"/>
      <c r="E9" s="38"/>
      <c r="F9" s="38"/>
      <c r="G9" s="38"/>
    </row>
    <row r="10" spans="1:9" ht="18.75" thickBot="1" x14ac:dyDescent="0.3">
      <c r="B10" s="1"/>
      <c r="C10" s="4"/>
      <c r="D10" s="6" t="s">
        <v>0</v>
      </c>
      <c r="E10" s="5"/>
      <c r="F10" s="6" t="s">
        <v>1</v>
      </c>
      <c r="G10" s="6" t="s">
        <v>2</v>
      </c>
    </row>
    <row r="11" spans="1:9" ht="15.75" customHeight="1" thickBot="1" x14ac:dyDescent="0.3">
      <c r="B11" s="39" t="s">
        <v>3</v>
      </c>
      <c r="C11" s="40" t="s">
        <v>4</v>
      </c>
      <c r="D11" s="41" t="s">
        <v>22</v>
      </c>
      <c r="E11" s="42" t="s">
        <v>23</v>
      </c>
      <c r="F11" s="41" t="s">
        <v>5</v>
      </c>
      <c r="G11" s="43" t="s">
        <v>6</v>
      </c>
    </row>
    <row r="12" spans="1:9" ht="109.5" customHeight="1" x14ac:dyDescent="0.25">
      <c r="B12" s="39"/>
      <c r="C12" s="40"/>
      <c r="D12" s="41"/>
      <c r="E12" s="42"/>
      <c r="F12" s="41"/>
      <c r="G12" s="43"/>
      <c r="I12" t="s">
        <v>14</v>
      </c>
    </row>
    <row r="13" spans="1:9" ht="15.75" thickBot="1" x14ac:dyDescent="0.3">
      <c r="B13" s="7"/>
      <c r="C13" s="8"/>
      <c r="D13" s="9"/>
      <c r="E13" s="10"/>
      <c r="F13" s="9"/>
      <c r="G13" s="11" t="s">
        <v>24</v>
      </c>
    </row>
    <row r="14" spans="1:9" ht="64.5" customHeight="1" x14ac:dyDescent="0.25">
      <c r="A14" s="19">
        <v>1</v>
      </c>
      <c r="B14" s="34" t="s">
        <v>27</v>
      </c>
      <c r="C14" s="35" t="s">
        <v>18</v>
      </c>
      <c r="D14" s="36">
        <v>600</v>
      </c>
      <c r="E14" s="22"/>
      <c r="F14" s="23"/>
      <c r="G14" s="24">
        <f t="shared" ref="G14:G17" si="0">D14*F14</f>
        <v>0</v>
      </c>
    </row>
    <row r="15" spans="1:9" ht="64.5" customHeight="1" x14ac:dyDescent="0.25">
      <c r="A15" s="19">
        <v>2</v>
      </c>
      <c r="B15" s="20" t="s">
        <v>16</v>
      </c>
      <c r="C15" s="21" t="s">
        <v>19</v>
      </c>
      <c r="D15" s="21">
        <v>1500</v>
      </c>
      <c r="E15" s="22"/>
      <c r="F15" s="25"/>
      <c r="G15" s="24">
        <f t="shared" si="0"/>
        <v>0</v>
      </c>
    </row>
    <row r="16" spans="1:9" ht="97.5" customHeight="1" x14ac:dyDescent="0.25">
      <c r="A16" s="19">
        <v>3</v>
      </c>
      <c r="B16" s="20" t="s">
        <v>17</v>
      </c>
      <c r="C16" s="21" t="s">
        <v>20</v>
      </c>
      <c r="D16" s="21">
        <v>45000</v>
      </c>
      <c r="E16" s="22"/>
      <c r="F16" s="25"/>
      <c r="G16" s="24">
        <f t="shared" si="0"/>
        <v>0</v>
      </c>
    </row>
    <row r="17" spans="1:8" ht="102" customHeight="1" thickBot="1" x14ac:dyDescent="0.3">
      <c r="A17" s="19">
        <f t="shared" ref="A17" si="1">SUM(A16+1)</f>
        <v>4</v>
      </c>
      <c r="B17" s="26" t="s">
        <v>21</v>
      </c>
      <c r="C17" s="27" t="s">
        <v>20</v>
      </c>
      <c r="D17" s="27">
        <v>2000</v>
      </c>
      <c r="E17" s="28"/>
      <c r="F17" s="29"/>
      <c r="G17" s="30">
        <f t="shared" si="0"/>
        <v>0</v>
      </c>
    </row>
    <row r="18" spans="1:8" x14ac:dyDescent="0.25">
      <c r="B18" s="2"/>
      <c r="C18" s="2"/>
      <c r="D18" s="2"/>
      <c r="E18" s="2"/>
      <c r="F18" s="12"/>
      <c r="G18" s="13"/>
    </row>
    <row r="19" spans="1:8" x14ac:dyDescent="0.25">
      <c r="B19" s="37" t="s">
        <v>7</v>
      </c>
      <c r="C19" s="37"/>
      <c r="D19" s="37"/>
      <c r="E19" s="37"/>
      <c r="F19" s="14" t="s">
        <v>8</v>
      </c>
      <c r="G19" s="15" t="s">
        <v>9</v>
      </c>
    </row>
    <row r="20" spans="1:8" ht="45.75" customHeight="1" thickBot="1" x14ac:dyDescent="0.3">
      <c r="B20" s="2"/>
      <c r="C20" s="2"/>
      <c r="D20" s="32" t="s">
        <v>10</v>
      </c>
      <c r="E20" s="33"/>
      <c r="F20" s="29">
        <f>SUM(G14:G17)</f>
        <v>0</v>
      </c>
      <c r="G20" s="30"/>
      <c r="H20" s="31"/>
    </row>
    <row r="21" spans="1:8" x14ac:dyDescent="0.25">
      <c r="B21" s="2"/>
      <c r="C21" s="2"/>
      <c r="D21" s="2"/>
      <c r="E21" s="2"/>
      <c r="F21" s="2"/>
      <c r="G21" s="2"/>
    </row>
    <row r="22" spans="1:8" x14ac:dyDescent="0.25">
      <c r="B22" s="2"/>
      <c r="C22" s="2"/>
      <c r="D22" s="2"/>
      <c r="E22" s="2"/>
      <c r="F22" s="2"/>
      <c r="G22" s="2"/>
    </row>
    <row r="23" spans="1:8" x14ac:dyDescent="0.25">
      <c r="B23" s="2"/>
      <c r="C23" s="2"/>
      <c r="D23" s="2"/>
      <c r="E23" s="2"/>
      <c r="F23" s="2"/>
      <c r="G23" s="2"/>
    </row>
    <row r="24" spans="1:8" x14ac:dyDescent="0.25">
      <c r="B24" s="2" t="s">
        <v>11</v>
      </c>
      <c r="C24" s="2"/>
      <c r="D24" s="2"/>
      <c r="E24" s="2"/>
      <c r="F24" s="2"/>
      <c r="G24" s="2"/>
    </row>
    <row r="25" spans="1:8" x14ac:dyDescent="0.25">
      <c r="B25" s="2" t="s">
        <v>13</v>
      </c>
      <c r="C25" s="2"/>
      <c r="D25" s="2"/>
      <c r="E25" s="2"/>
      <c r="F25" s="2"/>
      <c r="G25" s="2"/>
    </row>
    <row r="26" spans="1:8" x14ac:dyDescent="0.25">
      <c r="B26" s="2" t="s">
        <v>12</v>
      </c>
      <c r="C26" s="2"/>
      <c r="D26" s="2"/>
      <c r="E26" s="2"/>
      <c r="F26" s="2"/>
      <c r="G26" s="2"/>
    </row>
    <row r="27" spans="1:8" x14ac:dyDescent="0.25">
      <c r="B27" s="2"/>
      <c r="C27" s="2"/>
      <c r="D27" s="2"/>
      <c r="E27" s="2"/>
      <c r="F27" s="2"/>
      <c r="G27" s="2"/>
    </row>
    <row r="28" spans="1:8" x14ac:dyDescent="0.25">
      <c r="B28" s="2"/>
      <c r="C28" s="2"/>
      <c r="D28" s="2"/>
      <c r="E28" s="2"/>
      <c r="F28" s="2"/>
      <c r="G28" s="2"/>
    </row>
    <row r="29" spans="1:8" x14ac:dyDescent="0.25">
      <c r="B29" s="2"/>
      <c r="C29" s="2"/>
      <c r="D29" s="2"/>
      <c r="E29" s="2"/>
      <c r="F29" s="2"/>
      <c r="G29" s="2"/>
    </row>
    <row r="30" spans="1:8" x14ac:dyDescent="0.25">
      <c r="B30" s="2"/>
      <c r="C30" s="2"/>
      <c r="D30" s="2"/>
      <c r="E30" s="2"/>
      <c r="F30" s="2"/>
      <c r="G30" s="2"/>
    </row>
  </sheetData>
  <sheetProtection password="CF05" sheet="1" objects="1" scenarios="1"/>
  <mergeCells count="10">
    <mergeCell ref="B19:E19"/>
    <mergeCell ref="F2:G2"/>
    <mergeCell ref="B6:G6"/>
    <mergeCell ref="B11:B12"/>
    <mergeCell ref="C11:C12"/>
    <mergeCell ref="D11:D12"/>
    <mergeCell ref="E11:E12"/>
    <mergeCell ref="F11:F12"/>
    <mergeCell ref="G11:G12"/>
    <mergeCell ref="B9:G9"/>
  </mergeCells>
  <pageMargins left="0.7" right="0.7" top="0.75" bottom="0.75" header="0.3" footer="0.3"/>
  <pageSetup paperSize="9" scale="53" fitToHeight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indowProtection="1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indowProtection="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2019-09-03T07:44:50Z</cp:lastPrinted>
  <dcterms:created xsi:type="dcterms:W3CDTF">2019-06-28T07:03:55Z</dcterms:created>
  <dcterms:modified xsi:type="dcterms:W3CDTF">2020-06-16T14:02:10Z</dcterms:modified>
</cp:coreProperties>
</file>