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00"/>
  </bookViews>
  <sheets>
    <sheet name="Foglio1" sheetId="2" r:id="rId1"/>
  </sheets>
  <definedNames>
    <definedName name="_xlnm.Print_Area" localSheetId="0">Foglio1!$B$1:$O$1310</definedName>
    <definedName name="LISTA_SCANIA">#REF!</definedName>
    <definedName name="_xlnm.Print_Titles" localSheetId="0">Foglio1!$8:$8</definedName>
  </definedNames>
  <calcPr calcId="145621"/>
</workbook>
</file>

<file path=xl/calcChain.xml><?xml version="1.0" encoding="utf-8"?>
<calcChain xmlns="http://schemas.openxmlformats.org/spreadsheetml/2006/main">
  <c r="O1296" i="2" l="1"/>
  <c r="H1296" i="2"/>
  <c r="O1295" i="2"/>
  <c r="H1295" i="2"/>
  <c r="O1294" i="2"/>
  <c r="H1294" i="2"/>
  <c r="O1293" i="2"/>
  <c r="H1293" i="2"/>
  <c r="O1292" i="2"/>
  <c r="H1292" i="2"/>
  <c r="O1291" i="2"/>
  <c r="H1291" i="2"/>
  <c r="O1290" i="2"/>
  <c r="H1290" i="2"/>
  <c r="O1289" i="2"/>
  <c r="H1289" i="2"/>
  <c r="O1288" i="2"/>
  <c r="H1288" i="2"/>
  <c r="O1287" i="2"/>
  <c r="H1287" i="2"/>
  <c r="O1286" i="2"/>
  <c r="H1286" i="2"/>
  <c r="O1285" i="2"/>
  <c r="H1285" i="2"/>
  <c r="O1284" i="2"/>
  <c r="H1284" i="2"/>
  <c r="O1283" i="2"/>
  <c r="H1283" i="2"/>
  <c r="O1282" i="2"/>
  <c r="H1282" i="2"/>
  <c r="O1281" i="2"/>
  <c r="H1281" i="2"/>
  <c r="O1280" i="2"/>
  <c r="H1280" i="2"/>
  <c r="O1279" i="2"/>
  <c r="H1279" i="2"/>
  <c r="O1278" i="2"/>
  <c r="H1278" i="2"/>
  <c r="O1277" i="2"/>
  <c r="H1277" i="2"/>
  <c r="O1276" i="2"/>
  <c r="H1276" i="2"/>
  <c r="O1275" i="2"/>
  <c r="H1275" i="2"/>
  <c r="O1274" i="2"/>
  <c r="H1274" i="2"/>
  <c r="O1273" i="2"/>
  <c r="H1273" i="2"/>
  <c r="O1272" i="2"/>
  <c r="H1272" i="2"/>
  <c r="O1271" i="2"/>
  <c r="H1271" i="2"/>
  <c r="O1270" i="2"/>
  <c r="H1270" i="2"/>
  <c r="O1269" i="2"/>
  <c r="H1269" i="2"/>
  <c r="O1268" i="2"/>
  <c r="H1268" i="2"/>
  <c r="O1267" i="2"/>
  <c r="H1267" i="2"/>
  <c r="O1266" i="2"/>
  <c r="H1266" i="2"/>
  <c r="O1265" i="2"/>
  <c r="H1265" i="2"/>
  <c r="O1264" i="2"/>
  <c r="H1264" i="2"/>
  <c r="O1263" i="2"/>
  <c r="H1263" i="2"/>
  <c r="O1262" i="2"/>
  <c r="H1262" i="2"/>
  <c r="O1261" i="2"/>
  <c r="H1261" i="2"/>
  <c r="O1260" i="2"/>
  <c r="H1260" i="2"/>
  <c r="O1259" i="2"/>
  <c r="H1259" i="2"/>
  <c r="O1258" i="2"/>
  <c r="H1258" i="2"/>
  <c r="O1257" i="2"/>
  <c r="H1257" i="2"/>
  <c r="O1256" i="2"/>
  <c r="H1256" i="2"/>
  <c r="O1255" i="2"/>
  <c r="H1255" i="2"/>
  <c r="O1254" i="2"/>
  <c r="H1254" i="2"/>
  <c r="O1253" i="2"/>
  <c r="H1253" i="2"/>
  <c r="O1252" i="2"/>
  <c r="H1252" i="2"/>
  <c r="O1251" i="2"/>
  <c r="H1251" i="2"/>
  <c r="O1250" i="2"/>
  <c r="H1250" i="2"/>
  <c r="O1249" i="2"/>
  <c r="H1249" i="2"/>
  <c r="O1248" i="2"/>
  <c r="H1248" i="2"/>
  <c r="O1247" i="2"/>
  <c r="H1247" i="2"/>
  <c r="O1246" i="2"/>
  <c r="H1246" i="2"/>
  <c r="O1245" i="2"/>
  <c r="H1245" i="2"/>
  <c r="O1244" i="2"/>
  <c r="H1244" i="2"/>
  <c r="O1243" i="2"/>
  <c r="H1243" i="2"/>
  <c r="O1242" i="2"/>
  <c r="H1242" i="2"/>
  <c r="O1241" i="2"/>
  <c r="H1241" i="2"/>
  <c r="O1240" i="2"/>
  <c r="H1240" i="2"/>
  <c r="O1239" i="2"/>
  <c r="H1239" i="2"/>
  <c r="O1238" i="2"/>
  <c r="H1238" i="2"/>
  <c r="O1237" i="2"/>
  <c r="H1237" i="2"/>
  <c r="O1236" i="2"/>
  <c r="H1236" i="2"/>
  <c r="O1235" i="2"/>
  <c r="H1235" i="2"/>
  <c r="O1234" i="2"/>
  <c r="H1234" i="2"/>
  <c r="O1233" i="2"/>
  <c r="H1233" i="2"/>
  <c r="O1232" i="2"/>
  <c r="H1232" i="2"/>
  <c r="O1231" i="2"/>
  <c r="H1231" i="2"/>
  <c r="O1230" i="2"/>
  <c r="H1230" i="2"/>
  <c r="O1229" i="2"/>
  <c r="H1229" i="2"/>
  <c r="O1228" i="2"/>
  <c r="H1228" i="2"/>
  <c r="O1227" i="2"/>
  <c r="H1227" i="2"/>
  <c r="O1226" i="2"/>
  <c r="H1226" i="2"/>
  <c r="O1225" i="2"/>
  <c r="H1225" i="2"/>
  <c r="O1224" i="2"/>
  <c r="H1224" i="2"/>
  <c r="O1223" i="2"/>
  <c r="H1223" i="2"/>
  <c r="O1222" i="2"/>
  <c r="H1222" i="2"/>
  <c r="O1221" i="2"/>
  <c r="H1221" i="2"/>
  <c r="O1220" i="2"/>
  <c r="H1220" i="2"/>
  <c r="O1219" i="2"/>
  <c r="H1219" i="2"/>
  <c r="O1218" i="2"/>
  <c r="H1218" i="2"/>
  <c r="O1217" i="2"/>
  <c r="H1217" i="2"/>
  <c r="O1216" i="2"/>
  <c r="H1216" i="2"/>
  <c r="O1215" i="2"/>
  <c r="H1215" i="2"/>
  <c r="O1214" i="2"/>
  <c r="H1214" i="2"/>
  <c r="O1213" i="2"/>
  <c r="H1213" i="2"/>
  <c r="O1212" i="2"/>
  <c r="H1212" i="2"/>
  <c r="O1211" i="2"/>
  <c r="H1211" i="2"/>
  <c r="O1210" i="2"/>
  <c r="H1210" i="2"/>
  <c r="O1209" i="2"/>
  <c r="H1209" i="2"/>
  <c r="O1208" i="2"/>
  <c r="H1208" i="2"/>
  <c r="O1207" i="2"/>
  <c r="H1207" i="2"/>
  <c r="O1206" i="2"/>
  <c r="H1206" i="2"/>
  <c r="O1205" i="2"/>
  <c r="H1205" i="2"/>
  <c r="O1204" i="2"/>
  <c r="H1204" i="2"/>
  <c r="O1203" i="2"/>
  <c r="H1203" i="2"/>
  <c r="O1202" i="2"/>
  <c r="H1202" i="2"/>
  <c r="O1201" i="2"/>
  <c r="H1201" i="2"/>
  <c r="O1200" i="2"/>
  <c r="H1200" i="2"/>
  <c r="O1199" i="2"/>
  <c r="H1199" i="2"/>
  <c r="O1198" i="2"/>
  <c r="H1198" i="2"/>
  <c r="O1197" i="2"/>
  <c r="H1197" i="2"/>
  <c r="O1196" i="2"/>
  <c r="H1196" i="2"/>
  <c r="O1195" i="2"/>
  <c r="H1195" i="2"/>
  <c r="O1194" i="2"/>
  <c r="H1194" i="2"/>
  <c r="O1193" i="2"/>
  <c r="H1193" i="2"/>
  <c r="O1192" i="2"/>
  <c r="H1192" i="2"/>
  <c r="O1191" i="2"/>
  <c r="H1191" i="2"/>
  <c r="O1190" i="2"/>
  <c r="H1190" i="2"/>
  <c r="O1189" i="2"/>
  <c r="H1189" i="2"/>
  <c r="O1188" i="2"/>
  <c r="H1188" i="2"/>
  <c r="O1187" i="2"/>
  <c r="H1187" i="2"/>
  <c r="O1186" i="2"/>
  <c r="H1186" i="2"/>
  <c r="O1185" i="2"/>
  <c r="H1185" i="2"/>
  <c r="O1184" i="2"/>
  <c r="H1184" i="2"/>
  <c r="O1183" i="2"/>
  <c r="H1183" i="2"/>
  <c r="O1182" i="2"/>
  <c r="H1182" i="2"/>
  <c r="O1181" i="2"/>
  <c r="H1181" i="2"/>
  <c r="O1180" i="2"/>
  <c r="H1180" i="2"/>
  <c r="O1179" i="2"/>
  <c r="H1179" i="2"/>
  <c r="O1178" i="2"/>
  <c r="H1178" i="2"/>
  <c r="O1177" i="2"/>
  <c r="H1177" i="2"/>
  <c r="O1176" i="2"/>
  <c r="H1176" i="2"/>
  <c r="O1175" i="2"/>
  <c r="H1175" i="2"/>
  <c r="O1174" i="2"/>
  <c r="H1174" i="2"/>
  <c r="O1173" i="2"/>
  <c r="H1173" i="2"/>
  <c r="O1172" i="2"/>
  <c r="H1172" i="2"/>
  <c r="O1171" i="2"/>
  <c r="H1171" i="2"/>
  <c r="O1170" i="2"/>
  <c r="H1170" i="2"/>
  <c r="O1169" i="2"/>
  <c r="H1169" i="2"/>
  <c r="O1168" i="2"/>
  <c r="H1168" i="2"/>
  <c r="O1167" i="2"/>
  <c r="H1167" i="2"/>
  <c r="O1166" i="2"/>
  <c r="H1166" i="2"/>
  <c r="O1165" i="2"/>
  <c r="H1165" i="2"/>
  <c r="O1164" i="2"/>
  <c r="H1164" i="2"/>
  <c r="O1163" i="2"/>
  <c r="H1163" i="2"/>
  <c r="O1162" i="2"/>
  <c r="H1162" i="2"/>
  <c r="O1161" i="2"/>
  <c r="H1161" i="2"/>
  <c r="O1160" i="2"/>
  <c r="H1160" i="2"/>
  <c r="O1159" i="2"/>
  <c r="H1159" i="2"/>
  <c r="O1158" i="2"/>
  <c r="H1158" i="2"/>
  <c r="O1157" i="2"/>
  <c r="H1157" i="2"/>
  <c r="O1156" i="2"/>
  <c r="H1156" i="2"/>
  <c r="O1155" i="2"/>
  <c r="H1155" i="2"/>
  <c r="O1154" i="2"/>
  <c r="H1154" i="2"/>
  <c r="O1153" i="2"/>
  <c r="H1153" i="2"/>
  <c r="O1152" i="2"/>
  <c r="H1152" i="2"/>
  <c r="O1151" i="2"/>
  <c r="H1151" i="2"/>
  <c r="O1150" i="2"/>
  <c r="H1150" i="2"/>
  <c r="O1149" i="2"/>
  <c r="H1149" i="2"/>
  <c r="O1148" i="2"/>
  <c r="H1148" i="2"/>
  <c r="O1147" i="2"/>
  <c r="H1147" i="2"/>
  <c r="O1146" i="2"/>
  <c r="H1146" i="2"/>
  <c r="O1145" i="2"/>
  <c r="H1145" i="2"/>
  <c r="O1144" i="2"/>
  <c r="H1144" i="2"/>
  <c r="O1143" i="2"/>
  <c r="H1143" i="2"/>
  <c r="O1142" i="2"/>
  <c r="H1142" i="2"/>
  <c r="O1141" i="2"/>
  <c r="H1141" i="2"/>
  <c r="O1140" i="2"/>
  <c r="H1140" i="2"/>
  <c r="O1139" i="2"/>
  <c r="H1139" i="2"/>
  <c r="O1138" i="2"/>
  <c r="H1138" i="2"/>
  <c r="O1137" i="2"/>
  <c r="H1137" i="2"/>
  <c r="O1136" i="2"/>
  <c r="H1136" i="2"/>
  <c r="O1135" i="2"/>
  <c r="H1135" i="2"/>
  <c r="O1134" i="2"/>
  <c r="H1134" i="2"/>
  <c r="O1133" i="2"/>
  <c r="H1133" i="2"/>
  <c r="O1132" i="2"/>
  <c r="H1132" i="2"/>
  <c r="O1131" i="2"/>
  <c r="H1131" i="2"/>
  <c r="O1130" i="2"/>
  <c r="H1130" i="2"/>
  <c r="O1129" i="2"/>
  <c r="H1129" i="2"/>
  <c r="O1128" i="2"/>
  <c r="H1128" i="2"/>
  <c r="O1127" i="2"/>
  <c r="H1127" i="2"/>
  <c r="O1126" i="2"/>
  <c r="H1126" i="2"/>
  <c r="O1125" i="2"/>
  <c r="H1125" i="2"/>
  <c r="O1124" i="2"/>
  <c r="H1124" i="2"/>
  <c r="O1123" i="2"/>
  <c r="H1123" i="2"/>
  <c r="O1122" i="2"/>
  <c r="H1122" i="2"/>
  <c r="O1121" i="2"/>
  <c r="H1121" i="2"/>
  <c r="O1120" i="2"/>
  <c r="H1120" i="2"/>
  <c r="O1119" i="2"/>
  <c r="H1119" i="2"/>
  <c r="O1118" i="2"/>
  <c r="H1118" i="2"/>
  <c r="O1117" i="2"/>
  <c r="H1117" i="2"/>
  <c r="O1116" i="2"/>
  <c r="H1116" i="2"/>
  <c r="O1115" i="2"/>
  <c r="H1115" i="2"/>
  <c r="O1114" i="2"/>
  <c r="H1114" i="2"/>
  <c r="O1113" i="2"/>
  <c r="H1113" i="2"/>
  <c r="O1112" i="2"/>
  <c r="H1112" i="2"/>
  <c r="O1111" i="2"/>
  <c r="H1111" i="2"/>
  <c r="O1110" i="2"/>
  <c r="H1110" i="2"/>
  <c r="O1109" i="2"/>
  <c r="H1109" i="2"/>
  <c r="O1108" i="2"/>
  <c r="H1108" i="2"/>
  <c r="O1107" i="2"/>
  <c r="H1107" i="2"/>
  <c r="O1106" i="2"/>
  <c r="H1106" i="2"/>
  <c r="O1105" i="2"/>
  <c r="H1105" i="2"/>
  <c r="O1104" i="2"/>
  <c r="H1104" i="2"/>
  <c r="O1103" i="2"/>
  <c r="H1103" i="2"/>
  <c r="O1102" i="2"/>
  <c r="H1102" i="2"/>
  <c r="O1101" i="2"/>
  <c r="H1101" i="2"/>
  <c r="O1100" i="2"/>
  <c r="H1100" i="2"/>
  <c r="O1099" i="2"/>
  <c r="H1099" i="2"/>
  <c r="O1098" i="2"/>
  <c r="H1098" i="2"/>
  <c r="O1097" i="2"/>
  <c r="H1097" i="2"/>
  <c r="O1096" i="2"/>
  <c r="H1096" i="2"/>
  <c r="O1095" i="2"/>
  <c r="H1095" i="2"/>
  <c r="O1094" i="2"/>
  <c r="H1094" i="2"/>
  <c r="O1093" i="2"/>
  <c r="H1093" i="2"/>
  <c r="O1092" i="2"/>
  <c r="H1092" i="2"/>
  <c r="O1091" i="2"/>
  <c r="H1091" i="2"/>
  <c r="O1090" i="2"/>
  <c r="H1090" i="2"/>
  <c r="O1089" i="2"/>
  <c r="H1089" i="2"/>
  <c r="O1088" i="2"/>
  <c r="H1088" i="2"/>
  <c r="O1087" i="2"/>
  <c r="H1087" i="2"/>
  <c r="O1086" i="2"/>
  <c r="H1086" i="2"/>
  <c r="O1085" i="2"/>
  <c r="H1085" i="2"/>
  <c r="O1084" i="2"/>
  <c r="H1084" i="2"/>
  <c r="O1083" i="2"/>
  <c r="H1083" i="2"/>
  <c r="O1082" i="2"/>
  <c r="H1082" i="2"/>
  <c r="O1081" i="2"/>
  <c r="H1081" i="2"/>
  <c r="O1080" i="2"/>
  <c r="H1080" i="2"/>
  <c r="O1079" i="2"/>
  <c r="H1079" i="2"/>
  <c r="O1078" i="2"/>
  <c r="H1078" i="2"/>
  <c r="O1077" i="2"/>
  <c r="H1077" i="2"/>
  <c r="O1076" i="2"/>
  <c r="H1076" i="2"/>
  <c r="O1075" i="2"/>
  <c r="H1075" i="2"/>
  <c r="O1074" i="2"/>
  <c r="H1074" i="2"/>
  <c r="O1073" i="2"/>
  <c r="H1073" i="2"/>
  <c r="O1072" i="2"/>
  <c r="H1072" i="2"/>
  <c r="O1071" i="2"/>
  <c r="H1071" i="2"/>
  <c r="O1070" i="2"/>
  <c r="H1070" i="2"/>
  <c r="O1069" i="2"/>
  <c r="H1069" i="2"/>
  <c r="O1068" i="2"/>
  <c r="H1068" i="2"/>
  <c r="O1067" i="2"/>
  <c r="H1067" i="2"/>
  <c r="O1066" i="2"/>
  <c r="H1066" i="2"/>
  <c r="O1065" i="2"/>
  <c r="H1065" i="2"/>
  <c r="O1064" i="2"/>
  <c r="H1064" i="2"/>
  <c r="O1063" i="2"/>
  <c r="H1063" i="2"/>
  <c r="O1062" i="2"/>
  <c r="H1062" i="2"/>
  <c r="O1061" i="2"/>
  <c r="H1061" i="2"/>
  <c r="O1060" i="2"/>
  <c r="H1060" i="2"/>
  <c r="O1059" i="2"/>
  <c r="H1059" i="2"/>
  <c r="O1058" i="2"/>
  <c r="H1058" i="2"/>
  <c r="O1057" i="2"/>
  <c r="H1057" i="2"/>
  <c r="O1056" i="2"/>
  <c r="H1056" i="2"/>
  <c r="O1055" i="2"/>
  <c r="H1055" i="2"/>
  <c r="O1054" i="2"/>
  <c r="H1054" i="2"/>
  <c r="O1053" i="2"/>
  <c r="H1053" i="2"/>
  <c r="O1052" i="2"/>
  <c r="H1052" i="2"/>
  <c r="O1051" i="2"/>
  <c r="H1051" i="2"/>
  <c r="O1050" i="2"/>
  <c r="H1050" i="2"/>
  <c r="O1049" i="2"/>
  <c r="H1049" i="2"/>
  <c r="O1048" i="2"/>
  <c r="H1048" i="2"/>
  <c r="O1047" i="2"/>
  <c r="H1047" i="2"/>
  <c r="O1046" i="2"/>
  <c r="H1046" i="2"/>
  <c r="O1045" i="2"/>
  <c r="H1045" i="2"/>
  <c r="O1044" i="2"/>
  <c r="H1044" i="2"/>
  <c r="O1043" i="2"/>
  <c r="H1043" i="2"/>
  <c r="O1042" i="2"/>
  <c r="H1042" i="2"/>
  <c r="O1041" i="2"/>
  <c r="H1041" i="2"/>
  <c r="O1040" i="2"/>
  <c r="H1040" i="2"/>
  <c r="O1039" i="2"/>
  <c r="H1039" i="2"/>
  <c r="O1038" i="2"/>
  <c r="H1038" i="2"/>
  <c r="O1037" i="2"/>
  <c r="H1037" i="2"/>
  <c r="O1036" i="2"/>
  <c r="H1036" i="2"/>
  <c r="O1035" i="2"/>
  <c r="H1035" i="2"/>
  <c r="O1034" i="2"/>
  <c r="H1034" i="2"/>
  <c r="O1033" i="2"/>
  <c r="H1033" i="2"/>
  <c r="O1032" i="2"/>
  <c r="H1032" i="2"/>
  <c r="O1031" i="2"/>
  <c r="H1031" i="2"/>
  <c r="O1030" i="2"/>
  <c r="H1030" i="2"/>
  <c r="O1029" i="2"/>
  <c r="H1029" i="2"/>
  <c r="O1028" i="2"/>
  <c r="H1028" i="2"/>
  <c r="O1027" i="2"/>
  <c r="H1027" i="2"/>
  <c r="O1026" i="2"/>
  <c r="H1026" i="2"/>
  <c r="O1025" i="2"/>
  <c r="H1025" i="2"/>
  <c r="O1024" i="2"/>
  <c r="H1024" i="2"/>
  <c r="O1023" i="2"/>
  <c r="H1023" i="2"/>
  <c r="O1022" i="2"/>
  <c r="H1022" i="2"/>
  <c r="O1021" i="2"/>
  <c r="H1021" i="2"/>
  <c r="O1020" i="2"/>
  <c r="H1020" i="2"/>
  <c r="O1019" i="2"/>
  <c r="H1019" i="2"/>
  <c r="O1018" i="2"/>
  <c r="H1018" i="2"/>
  <c r="O1017" i="2"/>
  <c r="H1017" i="2"/>
  <c r="O1016" i="2"/>
  <c r="H1016" i="2"/>
  <c r="O1015" i="2"/>
  <c r="H1015" i="2"/>
  <c r="O1014" i="2"/>
  <c r="H1014" i="2"/>
  <c r="O1013" i="2"/>
  <c r="H1013" i="2"/>
  <c r="O1012" i="2"/>
  <c r="H1012" i="2"/>
  <c r="O1011" i="2"/>
  <c r="H1011" i="2"/>
  <c r="O1010" i="2"/>
  <c r="H1010" i="2"/>
  <c r="O1009" i="2"/>
  <c r="H1009" i="2"/>
  <c r="O1008" i="2"/>
  <c r="H1008" i="2"/>
  <c r="O1007" i="2"/>
  <c r="H1007" i="2"/>
  <c r="O1006" i="2"/>
  <c r="H1006" i="2"/>
  <c r="O1005" i="2"/>
  <c r="H1005" i="2"/>
  <c r="O1004" i="2"/>
  <c r="H1004" i="2"/>
  <c r="O1003" i="2"/>
  <c r="H1003" i="2"/>
  <c r="O1002" i="2"/>
  <c r="H1002" i="2"/>
  <c r="O1001" i="2"/>
  <c r="H1001" i="2"/>
  <c r="O1000" i="2"/>
  <c r="H1000" i="2"/>
  <c r="O999" i="2"/>
  <c r="H999" i="2"/>
  <c r="O998" i="2"/>
  <c r="H998" i="2"/>
  <c r="O997" i="2"/>
  <c r="H997" i="2"/>
  <c r="O996" i="2"/>
  <c r="H996" i="2"/>
  <c r="O995" i="2"/>
  <c r="H995" i="2"/>
  <c r="O994" i="2"/>
  <c r="H994" i="2"/>
  <c r="O993" i="2"/>
  <c r="H993" i="2"/>
  <c r="O992" i="2"/>
  <c r="H992" i="2"/>
  <c r="O991" i="2"/>
  <c r="H991" i="2"/>
  <c r="O990" i="2"/>
  <c r="H990" i="2"/>
  <c r="O989" i="2"/>
  <c r="H989" i="2"/>
  <c r="O988" i="2"/>
  <c r="H988" i="2"/>
  <c r="O987" i="2"/>
  <c r="H987" i="2"/>
  <c r="O986" i="2"/>
  <c r="H986" i="2"/>
  <c r="O985" i="2"/>
  <c r="H985" i="2"/>
  <c r="O984" i="2"/>
  <c r="H984" i="2"/>
  <c r="O983" i="2"/>
  <c r="H983" i="2"/>
  <c r="O982" i="2"/>
  <c r="H982" i="2"/>
  <c r="O981" i="2"/>
  <c r="H981" i="2"/>
  <c r="O980" i="2"/>
  <c r="H980" i="2"/>
  <c r="O979" i="2"/>
  <c r="H979" i="2"/>
  <c r="O978" i="2"/>
  <c r="H978" i="2"/>
  <c r="O977" i="2"/>
  <c r="H977" i="2"/>
  <c r="O976" i="2"/>
  <c r="H976" i="2"/>
  <c r="O975" i="2"/>
  <c r="H975" i="2"/>
  <c r="O974" i="2"/>
  <c r="H974" i="2"/>
  <c r="O973" i="2"/>
  <c r="H973" i="2"/>
  <c r="O972" i="2"/>
  <c r="H972" i="2"/>
  <c r="O971" i="2"/>
  <c r="H971" i="2"/>
  <c r="O970" i="2"/>
  <c r="H970" i="2"/>
  <c r="O969" i="2"/>
  <c r="H969" i="2"/>
  <c r="O968" i="2"/>
  <c r="H968" i="2"/>
  <c r="O967" i="2"/>
  <c r="H967" i="2"/>
  <c r="O966" i="2"/>
  <c r="H966" i="2"/>
  <c r="O965" i="2"/>
  <c r="H965" i="2"/>
  <c r="O964" i="2"/>
  <c r="H964" i="2"/>
  <c r="O963" i="2"/>
  <c r="H963" i="2"/>
  <c r="O962" i="2"/>
  <c r="H962" i="2"/>
  <c r="O961" i="2"/>
  <c r="H961" i="2"/>
  <c r="O960" i="2"/>
  <c r="H960" i="2"/>
  <c r="O959" i="2"/>
  <c r="H959" i="2"/>
  <c r="O958" i="2"/>
  <c r="H958" i="2"/>
  <c r="O957" i="2"/>
  <c r="H957" i="2"/>
  <c r="O956" i="2"/>
  <c r="H956" i="2"/>
  <c r="O955" i="2"/>
  <c r="H955" i="2"/>
  <c r="O954" i="2"/>
  <c r="H954" i="2"/>
  <c r="O953" i="2"/>
  <c r="H953" i="2"/>
  <c r="O952" i="2"/>
  <c r="H952" i="2"/>
  <c r="O951" i="2"/>
  <c r="H951" i="2"/>
  <c r="O950" i="2"/>
  <c r="H950" i="2"/>
  <c r="O949" i="2"/>
  <c r="H949" i="2"/>
  <c r="O948" i="2"/>
  <c r="H948" i="2"/>
  <c r="O947" i="2"/>
  <c r="H947" i="2"/>
  <c r="O946" i="2"/>
  <c r="H946" i="2"/>
  <c r="O945" i="2"/>
  <c r="H945" i="2"/>
  <c r="O944" i="2"/>
  <c r="H944" i="2"/>
  <c r="O943" i="2"/>
  <c r="H943" i="2"/>
  <c r="O942" i="2"/>
  <c r="H942" i="2"/>
  <c r="O941" i="2"/>
  <c r="H941" i="2"/>
  <c r="O940" i="2"/>
  <c r="H940" i="2"/>
  <c r="O939" i="2"/>
  <c r="H939" i="2"/>
  <c r="O938" i="2"/>
  <c r="H938" i="2"/>
  <c r="O937" i="2"/>
  <c r="H937" i="2"/>
  <c r="O936" i="2"/>
  <c r="H936" i="2"/>
  <c r="O935" i="2"/>
  <c r="H935" i="2"/>
  <c r="O934" i="2"/>
  <c r="H934" i="2"/>
  <c r="O933" i="2"/>
  <c r="H933" i="2"/>
  <c r="O932" i="2"/>
  <c r="H932" i="2"/>
  <c r="O931" i="2"/>
  <c r="H931" i="2"/>
  <c r="O930" i="2"/>
  <c r="H930" i="2"/>
  <c r="O929" i="2"/>
  <c r="H929" i="2"/>
  <c r="O928" i="2"/>
  <c r="H928" i="2"/>
  <c r="O927" i="2"/>
  <c r="H927" i="2"/>
  <c r="O926" i="2"/>
  <c r="H926" i="2"/>
  <c r="O925" i="2"/>
  <c r="H925" i="2"/>
  <c r="O924" i="2"/>
  <c r="H924" i="2"/>
  <c r="O923" i="2"/>
  <c r="H923" i="2"/>
  <c r="O922" i="2"/>
  <c r="H922" i="2"/>
  <c r="O921" i="2"/>
  <c r="H921" i="2"/>
  <c r="O920" i="2"/>
  <c r="H920" i="2"/>
  <c r="O919" i="2"/>
  <c r="H919" i="2"/>
  <c r="O918" i="2"/>
  <c r="H918" i="2"/>
  <c r="O917" i="2"/>
  <c r="H917" i="2"/>
  <c r="O916" i="2"/>
  <c r="H916" i="2"/>
  <c r="O915" i="2"/>
  <c r="H915" i="2"/>
  <c r="O914" i="2"/>
  <c r="H914" i="2"/>
  <c r="O913" i="2"/>
  <c r="H913" i="2"/>
  <c r="O912" i="2"/>
  <c r="H912" i="2"/>
  <c r="O911" i="2"/>
  <c r="H911" i="2"/>
  <c r="O910" i="2"/>
  <c r="H910" i="2"/>
  <c r="O909" i="2"/>
  <c r="H909" i="2"/>
  <c r="O908" i="2"/>
  <c r="H908" i="2"/>
  <c r="O907" i="2"/>
  <c r="H907" i="2"/>
  <c r="O906" i="2"/>
  <c r="H906" i="2"/>
  <c r="O905" i="2"/>
  <c r="H905" i="2"/>
  <c r="O904" i="2"/>
  <c r="H904" i="2"/>
  <c r="O903" i="2"/>
  <c r="H903" i="2"/>
  <c r="O902" i="2"/>
  <c r="H902" i="2"/>
  <c r="O901" i="2"/>
  <c r="H901" i="2"/>
  <c r="O900" i="2"/>
  <c r="H900" i="2"/>
  <c r="O899" i="2"/>
  <c r="H899" i="2"/>
  <c r="O898" i="2"/>
  <c r="H898" i="2"/>
  <c r="O897" i="2"/>
  <c r="H897" i="2"/>
  <c r="O896" i="2"/>
  <c r="H896" i="2"/>
  <c r="O895" i="2"/>
  <c r="H895" i="2"/>
  <c r="O894" i="2"/>
  <c r="H894" i="2"/>
  <c r="O893" i="2"/>
  <c r="H893" i="2"/>
  <c r="O892" i="2"/>
  <c r="H892" i="2"/>
  <c r="O891" i="2"/>
  <c r="H891" i="2"/>
  <c r="O890" i="2"/>
  <c r="H890" i="2"/>
  <c r="O889" i="2"/>
  <c r="H889" i="2"/>
  <c r="O888" i="2"/>
  <c r="H888" i="2"/>
  <c r="O887" i="2"/>
  <c r="H887" i="2"/>
  <c r="O886" i="2"/>
  <c r="H886" i="2"/>
  <c r="O885" i="2"/>
  <c r="H885" i="2"/>
  <c r="O884" i="2"/>
  <c r="H884" i="2"/>
  <c r="O883" i="2"/>
  <c r="H883" i="2"/>
  <c r="O882" i="2"/>
  <c r="H882" i="2"/>
  <c r="O881" i="2"/>
  <c r="H881" i="2"/>
  <c r="O880" i="2"/>
  <c r="H880" i="2"/>
  <c r="O879" i="2"/>
  <c r="H879" i="2"/>
  <c r="O878" i="2"/>
  <c r="H878" i="2"/>
  <c r="O877" i="2"/>
  <c r="H877" i="2"/>
  <c r="O876" i="2"/>
  <c r="H876" i="2"/>
  <c r="O875" i="2"/>
  <c r="H875" i="2"/>
  <c r="O874" i="2"/>
  <c r="H874" i="2"/>
  <c r="O873" i="2"/>
  <c r="H873" i="2"/>
  <c r="O872" i="2"/>
  <c r="H872" i="2"/>
  <c r="O871" i="2"/>
  <c r="H871" i="2"/>
  <c r="O870" i="2"/>
  <c r="H870" i="2"/>
  <c r="O869" i="2"/>
  <c r="H869" i="2"/>
  <c r="O868" i="2"/>
  <c r="H868" i="2"/>
  <c r="O867" i="2"/>
  <c r="H867" i="2"/>
  <c r="O866" i="2"/>
  <c r="H866" i="2"/>
  <c r="O865" i="2"/>
  <c r="H865" i="2"/>
  <c r="O864" i="2"/>
  <c r="H864" i="2"/>
  <c r="O863" i="2"/>
  <c r="H863" i="2"/>
  <c r="O862" i="2"/>
  <c r="H862" i="2"/>
  <c r="O861" i="2"/>
  <c r="H861" i="2"/>
  <c r="O860" i="2"/>
  <c r="H860" i="2"/>
  <c r="O859" i="2"/>
  <c r="H859" i="2"/>
  <c r="O858" i="2"/>
  <c r="H858" i="2"/>
  <c r="O857" i="2"/>
  <c r="H857" i="2"/>
  <c r="O856" i="2"/>
  <c r="H856" i="2"/>
  <c r="O855" i="2"/>
  <c r="H855" i="2"/>
  <c r="O854" i="2"/>
  <c r="H854" i="2"/>
  <c r="O853" i="2"/>
  <c r="H853" i="2"/>
  <c r="O852" i="2"/>
  <c r="H852" i="2"/>
  <c r="O851" i="2"/>
  <c r="H851" i="2"/>
  <c r="O850" i="2"/>
  <c r="H850" i="2"/>
  <c r="O849" i="2"/>
  <c r="H849" i="2"/>
  <c r="O848" i="2"/>
  <c r="H848" i="2"/>
  <c r="O847" i="2"/>
  <c r="H847" i="2"/>
  <c r="O846" i="2"/>
  <c r="H846" i="2"/>
  <c r="O845" i="2"/>
  <c r="H845" i="2"/>
  <c r="O844" i="2"/>
  <c r="H844" i="2"/>
  <c r="O843" i="2"/>
  <c r="H843" i="2"/>
  <c r="O842" i="2"/>
  <c r="H842" i="2"/>
  <c r="O841" i="2"/>
  <c r="H841" i="2"/>
  <c r="O840" i="2"/>
  <c r="H840" i="2"/>
  <c r="O839" i="2"/>
  <c r="H839" i="2"/>
  <c r="O838" i="2"/>
  <c r="H838" i="2"/>
  <c r="O837" i="2"/>
  <c r="H837" i="2"/>
  <c r="O836" i="2"/>
  <c r="H836" i="2"/>
  <c r="O835" i="2"/>
  <c r="H835" i="2"/>
  <c r="O834" i="2"/>
  <c r="H834" i="2"/>
  <c r="O833" i="2"/>
  <c r="H833" i="2"/>
  <c r="O832" i="2"/>
  <c r="H832" i="2"/>
  <c r="O831" i="2"/>
  <c r="H831" i="2"/>
  <c r="O830" i="2"/>
  <c r="H830" i="2"/>
  <c r="O829" i="2"/>
  <c r="H829" i="2"/>
  <c r="O828" i="2"/>
  <c r="H828" i="2"/>
  <c r="O827" i="2"/>
  <c r="H827" i="2"/>
  <c r="O826" i="2"/>
  <c r="H826" i="2"/>
  <c r="O825" i="2"/>
  <c r="H825" i="2"/>
  <c r="O824" i="2"/>
  <c r="H824" i="2"/>
  <c r="O823" i="2"/>
  <c r="H823" i="2"/>
  <c r="O822" i="2"/>
  <c r="H822" i="2"/>
  <c r="O821" i="2"/>
  <c r="H821" i="2"/>
  <c r="O820" i="2"/>
  <c r="H820" i="2"/>
  <c r="O819" i="2"/>
  <c r="H819" i="2"/>
  <c r="O818" i="2"/>
  <c r="H818" i="2"/>
  <c r="O817" i="2"/>
  <c r="H817" i="2"/>
  <c r="O816" i="2"/>
  <c r="H816" i="2"/>
  <c r="O815" i="2"/>
  <c r="H815" i="2"/>
  <c r="O814" i="2"/>
  <c r="H814" i="2"/>
  <c r="O813" i="2"/>
  <c r="H813" i="2"/>
  <c r="O812" i="2"/>
  <c r="H812" i="2"/>
  <c r="O811" i="2"/>
  <c r="H811" i="2"/>
  <c r="O810" i="2"/>
  <c r="H810" i="2"/>
  <c r="O809" i="2"/>
  <c r="H809" i="2"/>
  <c r="O808" i="2"/>
  <c r="H808" i="2"/>
  <c r="O807" i="2"/>
  <c r="H807" i="2"/>
  <c r="O806" i="2"/>
  <c r="H806" i="2"/>
  <c r="O805" i="2"/>
  <c r="H805" i="2"/>
  <c r="O804" i="2"/>
  <c r="H804" i="2"/>
  <c r="O803" i="2"/>
  <c r="H803" i="2"/>
  <c r="O802" i="2"/>
  <c r="H802" i="2"/>
  <c r="O801" i="2"/>
  <c r="H801" i="2"/>
  <c r="O800" i="2"/>
  <c r="H800" i="2"/>
  <c r="O799" i="2"/>
  <c r="H799" i="2"/>
  <c r="O798" i="2"/>
  <c r="H798" i="2"/>
  <c r="O797" i="2"/>
  <c r="H797" i="2"/>
  <c r="O796" i="2"/>
  <c r="H796" i="2"/>
  <c r="O795" i="2"/>
  <c r="H795" i="2"/>
  <c r="O794" i="2"/>
  <c r="H794" i="2"/>
  <c r="O793" i="2"/>
  <c r="H793" i="2"/>
  <c r="O792" i="2"/>
  <c r="H792" i="2"/>
  <c r="O791" i="2"/>
  <c r="H791" i="2"/>
  <c r="O790" i="2"/>
  <c r="H790" i="2"/>
  <c r="O789" i="2"/>
  <c r="H789" i="2"/>
  <c r="O788" i="2"/>
  <c r="H788" i="2"/>
  <c r="O787" i="2"/>
  <c r="H787" i="2"/>
  <c r="O786" i="2"/>
  <c r="H786" i="2"/>
  <c r="O785" i="2"/>
  <c r="H785" i="2"/>
  <c r="O784" i="2"/>
  <c r="H784" i="2"/>
  <c r="O783" i="2"/>
  <c r="H783" i="2"/>
  <c r="O782" i="2"/>
  <c r="H782" i="2"/>
  <c r="O781" i="2"/>
  <c r="H781" i="2"/>
  <c r="O780" i="2"/>
  <c r="H780" i="2"/>
  <c r="O779" i="2"/>
  <c r="H779" i="2"/>
  <c r="O778" i="2"/>
  <c r="H778" i="2"/>
  <c r="O777" i="2"/>
  <c r="H777" i="2"/>
  <c r="O776" i="2"/>
  <c r="H776" i="2"/>
  <c r="O775" i="2"/>
  <c r="H775" i="2"/>
  <c r="O774" i="2"/>
  <c r="H774" i="2"/>
  <c r="O773" i="2"/>
  <c r="H773" i="2"/>
  <c r="O772" i="2"/>
  <c r="H772" i="2"/>
  <c r="O771" i="2"/>
  <c r="H771" i="2"/>
  <c r="O770" i="2"/>
  <c r="H770" i="2"/>
  <c r="O769" i="2"/>
  <c r="H769" i="2"/>
  <c r="O768" i="2"/>
  <c r="H768" i="2"/>
  <c r="O767" i="2"/>
  <c r="H767" i="2"/>
  <c r="O766" i="2"/>
  <c r="H766" i="2"/>
  <c r="O765" i="2"/>
  <c r="H765" i="2"/>
  <c r="O764" i="2"/>
  <c r="H764" i="2"/>
  <c r="O763" i="2"/>
  <c r="H763" i="2"/>
  <c r="O762" i="2"/>
  <c r="H762" i="2"/>
  <c r="O761" i="2"/>
  <c r="H761" i="2"/>
  <c r="O760" i="2"/>
  <c r="H760" i="2"/>
  <c r="O759" i="2"/>
  <c r="H759" i="2"/>
  <c r="O758" i="2"/>
  <c r="H758" i="2"/>
  <c r="O757" i="2"/>
  <c r="H757" i="2"/>
  <c r="O756" i="2"/>
  <c r="H756" i="2"/>
  <c r="O755" i="2"/>
  <c r="H755" i="2"/>
  <c r="O754" i="2"/>
  <c r="H754" i="2"/>
  <c r="O753" i="2"/>
  <c r="H753" i="2"/>
  <c r="O752" i="2"/>
  <c r="H752" i="2"/>
  <c r="O751" i="2"/>
  <c r="H751" i="2"/>
  <c r="O750" i="2"/>
  <c r="H750" i="2"/>
  <c r="O749" i="2"/>
  <c r="H749" i="2"/>
  <c r="O748" i="2"/>
  <c r="H748" i="2"/>
  <c r="O747" i="2"/>
  <c r="H747" i="2"/>
  <c r="O746" i="2"/>
  <c r="H746" i="2"/>
  <c r="O745" i="2"/>
  <c r="H745" i="2"/>
  <c r="O744" i="2"/>
  <c r="H744" i="2"/>
  <c r="O743" i="2"/>
  <c r="H743" i="2"/>
  <c r="O742" i="2"/>
  <c r="H742" i="2"/>
  <c r="O741" i="2"/>
  <c r="H741" i="2"/>
  <c r="O740" i="2"/>
  <c r="H740" i="2"/>
  <c r="O739" i="2"/>
  <c r="H739" i="2"/>
  <c r="O738" i="2"/>
  <c r="H738" i="2"/>
  <c r="O737" i="2"/>
  <c r="H737" i="2"/>
  <c r="O736" i="2"/>
  <c r="H736" i="2"/>
  <c r="O735" i="2"/>
  <c r="H735" i="2"/>
  <c r="O734" i="2"/>
  <c r="H734" i="2"/>
  <c r="O733" i="2"/>
  <c r="H733" i="2"/>
  <c r="O732" i="2"/>
  <c r="H732" i="2"/>
  <c r="O731" i="2"/>
  <c r="H731" i="2"/>
  <c r="O730" i="2"/>
  <c r="H730" i="2"/>
  <c r="O729" i="2"/>
  <c r="H729" i="2"/>
  <c r="O728" i="2"/>
  <c r="H728" i="2"/>
  <c r="O727" i="2"/>
  <c r="H727" i="2"/>
  <c r="O726" i="2"/>
  <c r="H726" i="2"/>
  <c r="O725" i="2"/>
  <c r="H725" i="2"/>
  <c r="O724" i="2"/>
  <c r="H724" i="2"/>
  <c r="O723" i="2"/>
  <c r="H723" i="2"/>
  <c r="O722" i="2"/>
  <c r="H722" i="2"/>
  <c r="O721" i="2"/>
  <c r="H721" i="2"/>
  <c r="O720" i="2"/>
  <c r="H720" i="2"/>
  <c r="O719" i="2"/>
  <c r="H719" i="2"/>
  <c r="O718" i="2"/>
  <c r="H718" i="2"/>
  <c r="O717" i="2"/>
  <c r="H717" i="2"/>
  <c r="O716" i="2"/>
  <c r="H716" i="2"/>
  <c r="O715" i="2"/>
  <c r="H715" i="2"/>
  <c r="O714" i="2"/>
  <c r="H714" i="2"/>
  <c r="O713" i="2"/>
  <c r="H713" i="2"/>
  <c r="O712" i="2"/>
  <c r="H712" i="2"/>
  <c r="O711" i="2"/>
  <c r="H711" i="2"/>
  <c r="O710" i="2"/>
  <c r="H710" i="2"/>
  <c r="O709" i="2"/>
  <c r="H709" i="2"/>
  <c r="O708" i="2"/>
  <c r="H708" i="2"/>
  <c r="O707" i="2"/>
  <c r="H707" i="2"/>
  <c r="O706" i="2"/>
  <c r="H706" i="2"/>
  <c r="O705" i="2"/>
  <c r="H705" i="2"/>
  <c r="O704" i="2"/>
  <c r="H704" i="2"/>
  <c r="O703" i="2"/>
  <c r="H703" i="2"/>
  <c r="O702" i="2"/>
  <c r="H702" i="2"/>
  <c r="O701" i="2"/>
  <c r="H701" i="2"/>
  <c r="O700" i="2"/>
  <c r="H700" i="2"/>
  <c r="O699" i="2"/>
  <c r="H699" i="2"/>
  <c r="O698" i="2"/>
  <c r="H698" i="2"/>
  <c r="O697" i="2"/>
  <c r="H697" i="2"/>
  <c r="O696" i="2"/>
  <c r="H696" i="2"/>
  <c r="O695" i="2"/>
  <c r="H695" i="2"/>
  <c r="O694" i="2"/>
  <c r="H694" i="2"/>
  <c r="O693" i="2"/>
  <c r="H693" i="2"/>
  <c r="O692" i="2"/>
  <c r="H692" i="2"/>
  <c r="O691" i="2"/>
  <c r="H691" i="2"/>
  <c r="O690" i="2"/>
  <c r="H690" i="2"/>
  <c r="O689" i="2"/>
  <c r="H689" i="2"/>
  <c r="O688" i="2"/>
  <c r="H688" i="2"/>
  <c r="O687" i="2"/>
  <c r="H687" i="2"/>
  <c r="O686" i="2"/>
  <c r="H686" i="2"/>
  <c r="O685" i="2"/>
  <c r="H685" i="2"/>
  <c r="O684" i="2"/>
  <c r="H684" i="2"/>
  <c r="O683" i="2"/>
  <c r="H683" i="2"/>
  <c r="O682" i="2"/>
  <c r="H682" i="2"/>
  <c r="O681" i="2"/>
  <c r="H681" i="2"/>
  <c r="O680" i="2"/>
  <c r="H680" i="2"/>
  <c r="O679" i="2"/>
  <c r="H679" i="2"/>
  <c r="O678" i="2"/>
  <c r="H678" i="2"/>
  <c r="O677" i="2"/>
  <c r="H677" i="2"/>
  <c r="O676" i="2"/>
  <c r="H676" i="2"/>
  <c r="O675" i="2"/>
  <c r="H675" i="2"/>
  <c r="O674" i="2"/>
  <c r="H674" i="2"/>
  <c r="O673" i="2"/>
  <c r="H673" i="2"/>
  <c r="O672" i="2"/>
  <c r="H672" i="2"/>
  <c r="O671" i="2"/>
  <c r="H671" i="2"/>
  <c r="O670" i="2"/>
  <c r="H670" i="2"/>
  <c r="O669" i="2"/>
  <c r="H669" i="2"/>
  <c r="O668" i="2"/>
  <c r="H668" i="2"/>
  <c r="O667" i="2"/>
  <c r="H667" i="2"/>
  <c r="O666" i="2"/>
  <c r="H666" i="2"/>
  <c r="O665" i="2"/>
  <c r="H665" i="2"/>
  <c r="O664" i="2"/>
  <c r="H664" i="2"/>
  <c r="O663" i="2"/>
  <c r="H663" i="2"/>
  <c r="O662" i="2"/>
  <c r="H662" i="2"/>
  <c r="O661" i="2"/>
  <c r="H661" i="2"/>
  <c r="O660" i="2"/>
  <c r="H660" i="2"/>
  <c r="O659" i="2"/>
  <c r="H659" i="2"/>
  <c r="O658" i="2"/>
  <c r="H658" i="2"/>
  <c r="O657" i="2"/>
  <c r="H657" i="2"/>
  <c r="O656" i="2"/>
  <c r="H656" i="2"/>
  <c r="O655" i="2"/>
  <c r="H655" i="2"/>
  <c r="O654" i="2"/>
  <c r="H654" i="2"/>
  <c r="O653" i="2"/>
  <c r="H653" i="2"/>
  <c r="O652" i="2"/>
  <c r="H652" i="2"/>
  <c r="O651" i="2"/>
  <c r="H651" i="2"/>
  <c r="O650" i="2"/>
  <c r="H650" i="2"/>
  <c r="O649" i="2"/>
  <c r="H649" i="2"/>
  <c r="O648" i="2"/>
  <c r="H648" i="2"/>
  <c r="O647" i="2"/>
  <c r="H647" i="2"/>
  <c r="O646" i="2"/>
  <c r="H646" i="2"/>
  <c r="O645" i="2"/>
  <c r="H645" i="2"/>
  <c r="O644" i="2"/>
  <c r="H644" i="2"/>
  <c r="O643" i="2"/>
  <c r="H643" i="2"/>
  <c r="O642" i="2"/>
  <c r="H642" i="2"/>
  <c r="O641" i="2"/>
  <c r="H641" i="2"/>
  <c r="O640" i="2"/>
  <c r="H640" i="2"/>
  <c r="O639" i="2"/>
  <c r="H639" i="2"/>
  <c r="O638" i="2"/>
  <c r="H638" i="2"/>
  <c r="O637" i="2"/>
  <c r="H637" i="2"/>
  <c r="O636" i="2"/>
  <c r="H636" i="2"/>
  <c r="O635" i="2"/>
  <c r="H635" i="2"/>
  <c r="O634" i="2"/>
  <c r="H634" i="2"/>
  <c r="O633" i="2"/>
  <c r="H633" i="2"/>
  <c r="O632" i="2"/>
  <c r="H632" i="2"/>
  <c r="O631" i="2"/>
  <c r="H631" i="2"/>
  <c r="O630" i="2"/>
  <c r="H630" i="2"/>
  <c r="O629" i="2"/>
  <c r="H629" i="2"/>
  <c r="O628" i="2"/>
  <c r="H628" i="2"/>
  <c r="O627" i="2"/>
  <c r="H627" i="2"/>
  <c r="O626" i="2"/>
  <c r="H626" i="2"/>
  <c r="O625" i="2"/>
  <c r="H625" i="2"/>
  <c r="O624" i="2"/>
  <c r="H624" i="2"/>
  <c r="O623" i="2"/>
  <c r="H623" i="2"/>
  <c r="O622" i="2"/>
  <c r="H622" i="2"/>
  <c r="O621" i="2"/>
  <c r="H621" i="2"/>
  <c r="O620" i="2"/>
  <c r="H620" i="2"/>
  <c r="O619" i="2"/>
  <c r="H619" i="2"/>
  <c r="O618" i="2"/>
  <c r="H618" i="2"/>
  <c r="O617" i="2"/>
  <c r="H617" i="2"/>
  <c r="O616" i="2"/>
  <c r="H616" i="2"/>
  <c r="O615" i="2"/>
  <c r="H615" i="2"/>
  <c r="O614" i="2"/>
  <c r="H614" i="2"/>
  <c r="O613" i="2"/>
  <c r="H613" i="2"/>
  <c r="O612" i="2"/>
  <c r="H612" i="2"/>
  <c r="O611" i="2"/>
  <c r="H611" i="2"/>
  <c r="O610" i="2"/>
  <c r="H610" i="2"/>
  <c r="O609" i="2"/>
  <c r="H609" i="2"/>
  <c r="O608" i="2"/>
  <c r="H608" i="2"/>
  <c r="O607" i="2"/>
  <c r="H607" i="2"/>
  <c r="O606" i="2"/>
  <c r="H606" i="2"/>
  <c r="O605" i="2"/>
  <c r="H605" i="2"/>
  <c r="O604" i="2"/>
  <c r="H604" i="2"/>
  <c r="O603" i="2"/>
  <c r="H603" i="2"/>
  <c r="O602" i="2"/>
  <c r="H602" i="2"/>
  <c r="O601" i="2"/>
  <c r="H601" i="2"/>
  <c r="O600" i="2"/>
  <c r="H600" i="2"/>
  <c r="O599" i="2"/>
  <c r="H599" i="2"/>
  <c r="O598" i="2"/>
  <c r="H598" i="2"/>
  <c r="O597" i="2"/>
  <c r="H597" i="2"/>
  <c r="O596" i="2"/>
  <c r="H596" i="2"/>
  <c r="O595" i="2"/>
  <c r="H595" i="2"/>
  <c r="O594" i="2"/>
  <c r="H594" i="2"/>
  <c r="O593" i="2"/>
  <c r="H593" i="2"/>
  <c r="O592" i="2"/>
  <c r="H592" i="2"/>
  <c r="O591" i="2"/>
  <c r="H591" i="2"/>
  <c r="O590" i="2"/>
  <c r="H590" i="2"/>
  <c r="O589" i="2"/>
  <c r="H589" i="2"/>
  <c r="O588" i="2"/>
  <c r="H588" i="2"/>
  <c r="O587" i="2"/>
  <c r="H587" i="2"/>
  <c r="O586" i="2"/>
  <c r="H586" i="2"/>
  <c r="O585" i="2"/>
  <c r="H585" i="2"/>
  <c r="O584" i="2"/>
  <c r="H584" i="2"/>
  <c r="O583" i="2"/>
  <c r="H583" i="2"/>
  <c r="O582" i="2"/>
  <c r="H582" i="2"/>
  <c r="O581" i="2"/>
  <c r="H581" i="2"/>
  <c r="O580" i="2"/>
  <c r="H580" i="2"/>
  <c r="O579" i="2"/>
  <c r="H579" i="2"/>
  <c r="O578" i="2"/>
  <c r="H578" i="2"/>
  <c r="O577" i="2"/>
  <c r="H577" i="2"/>
  <c r="O576" i="2"/>
  <c r="H576" i="2"/>
  <c r="O575" i="2"/>
  <c r="H575" i="2"/>
  <c r="O574" i="2"/>
  <c r="H574" i="2"/>
  <c r="O573" i="2"/>
  <c r="H573" i="2"/>
  <c r="O572" i="2"/>
  <c r="H572" i="2"/>
  <c r="O571" i="2"/>
  <c r="H571" i="2"/>
  <c r="O570" i="2"/>
  <c r="H570" i="2"/>
  <c r="O569" i="2"/>
  <c r="H569" i="2"/>
  <c r="O568" i="2"/>
  <c r="H568" i="2"/>
  <c r="O567" i="2"/>
  <c r="H567" i="2"/>
  <c r="O566" i="2"/>
  <c r="H566" i="2"/>
  <c r="O565" i="2"/>
  <c r="H565" i="2"/>
  <c r="O564" i="2"/>
  <c r="H564" i="2"/>
  <c r="O563" i="2"/>
  <c r="H563" i="2"/>
  <c r="O562" i="2"/>
  <c r="H562" i="2"/>
  <c r="O561" i="2"/>
  <c r="H561" i="2"/>
  <c r="O560" i="2"/>
  <c r="H560" i="2"/>
  <c r="O559" i="2"/>
  <c r="H559" i="2"/>
  <c r="O558" i="2"/>
  <c r="H558" i="2"/>
  <c r="O557" i="2"/>
  <c r="H557" i="2"/>
  <c r="O556" i="2"/>
  <c r="H556" i="2"/>
  <c r="O555" i="2"/>
  <c r="H555" i="2"/>
  <c r="O554" i="2"/>
  <c r="H554" i="2"/>
  <c r="O553" i="2"/>
  <c r="H553" i="2"/>
  <c r="O552" i="2"/>
  <c r="H552" i="2"/>
  <c r="O551" i="2"/>
  <c r="H551" i="2"/>
  <c r="O550" i="2"/>
  <c r="H550" i="2"/>
  <c r="O549" i="2"/>
  <c r="H549" i="2"/>
  <c r="O548" i="2"/>
  <c r="H548" i="2"/>
  <c r="O547" i="2"/>
  <c r="H547" i="2"/>
  <c r="O546" i="2"/>
  <c r="H546" i="2"/>
  <c r="O545" i="2"/>
  <c r="H545" i="2"/>
  <c r="O544" i="2"/>
  <c r="H544" i="2"/>
  <c r="O543" i="2"/>
  <c r="H543" i="2"/>
  <c r="O542" i="2"/>
  <c r="H542" i="2"/>
  <c r="O541" i="2"/>
  <c r="H541" i="2"/>
  <c r="O540" i="2"/>
  <c r="H540" i="2"/>
  <c r="O539" i="2"/>
  <c r="H539" i="2"/>
  <c r="O538" i="2"/>
  <c r="H538" i="2"/>
  <c r="O537" i="2"/>
  <c r="H537" i="2"/>
  <c r="O536" i="2"/>
  <c r="H536" i="2"/>
  <c r="O535" i="2"/>
  <c r="H535" i="2"/>
  <c r="O534" i="2"/>
  <c r="H534" i="2"/>
  <c r="O533" i="2"/>
  <c r="H533" i="2"/>
  <c r="O532" i="2"/>
  <c r="H532" i="2"/>
  <c r="O531" i="2"/>
  <c r="H531" i="2"/>
  <c r="O530" i="2"/>
  <c r="H530" i="2"/>
  <c r="O529" i="2"/>
  <c r="H529" i="2"/>
  <c r="O528" i="2"/>
  <c r="H528" i="2"/>
  <c r="O527" i="2"/>
  <c r="H527" i="2"/>
  <c r="O526" i="2"/>
  <c r="H526" i="2"/>
  <c r="O525" i="2"/>
  <c r="H525" i="2"/>
  <c r="O524" i="2"/>
  <c r="H524" i="2"/>
  <c r="O523" i="2"/>
  <c r="H523" i="2"/>
  <c r="O522" i="2"/>
  <c r="H522" i="2"/>
  <c r="O521" i="2"/>
  <c r="H521" i="2"/>
  <c r="O520" i="2"/>
  <c r="H520" i="2"/>
  <c r="O519" i="2"/>
  <c r="H519" i="2"/>
  <c r="O518" i="2"/>
  <c r="H518" i="2"/>
  <c r="O517" i="2"/>
  <c r="H517" i="2"/>
  <c r="O516" i="2"/>
  <c r="H516" i="2"/>
  <c r="O515" i="2"/>
  <c r="H515" i="2"/>
  <c r="O514" i="2"/>
  <c r="H514" i="2"/>
  <c r="O513" i="2"/>
  <c r="H513" i="2"/>
  <c r="O512" i="2"/>
  <c r="H512" i="2"/>
  <c r="O511" i="2"/>
  <c r="H511" i="2"/>
  <c r="O510" i="2"/>
  <c r="H510" i="2"/>
  <c r="O509" i="2"/>
  <c r="H509" i="2"/>
  <c r="O508" i="2"/>
  <c r="H508" i="2"/>
  <c r="O507" i="2"/>
  <c r="H507" i="2"/>
  <c r="O506" i="2"/>
  <c r="H506" i="2"/>
  <c r="O505" i="2"/>
  <c r="H505" i="2"/>
  <c r="O504" i="2"/>
  <c r="H504" i="2"/>
  <c r="O503" i="2"/>
  <c r="H503" i="2"/>
  <c r="O502" i="2"/>
  <c r="H502" i="2"/>
  <c r="O501" i="2"/>
  <c r="H501" i="2"/>
  <c r="O500" i="2"/>
  <c r="H500" i="2"/>
  <c r="O499" i="2"/>
  <c r="H499" i="2"/>
  <c r="O498" i="2"/>
  <c r="H498" i="2"/>
  <c r="O497" i="2"/>
  <c r="H497" i="2"/>
  <c r="O496" i="2"/>
  <c r="H496" i="2"/>
  <c r="O495" i="2"/>
  <c r="H495" i="2"/>
  <c r="O494" i="2"/>
  <c r="H494" i="2"/>
  <c r="O493" i="2"/>
  <c r="H493" i="2"/>
  <c r="O492" i="2"/>
  <c r="H492" i="2"/>
  <c r="O491" i="2"/>
  <c r="H491" i="2"/>
  <c r="O490" i="2"/>
  <c r="H490" i="2"/>
  <c r="O489" i="2"/>
  <c r="H489" i="2"/>
  <c r="O488" i="2"/>
  <c r="H488" i="2"/>
  <c r="O487" i="2"/>
  <c r="H487" i="2"/>
  <c r="O486" i="2"/>
  <c r="H486" i="2"/>
  <c r="O485" i="2"/>
  <c r="H485" i="2"/>
  <c r="O484" i="2"/>
  <c r="H484" i="2"/>
  <c r="O483" i="2"/>
  <c r="H483" i="2"/>
  <c r="O482" i="2"/>
  <c r="H482" i="2"/>
  <c r="O481" i="2"/>
  <c r="H481" i="2"/>
  <c r="O480" i="2"/>
  <c r="H480" i="2"/>
  <c r="O479" i="2"/>
  <c r="H479" i="2"/>
  <c r="O478" i="2"/>
  <c r="H478" i="2"/>
  <c r="O477" i="2"/>
  <c r="H477" i="2"/>
  <c r="O476" i="2"/>
  <c r="H476" i="2"/>
  <c r="O475" i="2"/>
  <c r="H475" i="2"/>
  <c r="O474" i="2"/>
  <c r="H474" i="2"/>
  <c r="O473" i="2"/>
  <c r="H473" i="2"/>
  <c r="O472" i="2"/>
  <c r="H472" i="2"/>
  <c r="O471" i="2"/>
  <c r="H471" i="2"/>
  <c r="O470" i="2"/>
  <c r="H470" i="2"/>
  <c r="O469" i="2"/>
  <c r="H469" i="2"/>
  <c r="O468" i="2"/>
  <c r="H468" i="2"/>
  <c r="O467" i="2"/>
  <c r="H467" i="2"/>
  <c r="O466" i="2"/>
  <c r="H466" i="2"/>
  <c r="O465" i="2"/>
  <c r="H465" i="2"/>
  <c r="O464" i="2"/>
  <c r="H464" i="2"/>
  <c r="O463" i="2"/>
  <c r="H463" i="2"/>
  <c r="O462" i="2"/>
  <c r="H462" i="2"/>
  <c r="O461" i="2"/>
  <c r="H461" i="2"/>
  <c r="O460" i="2"/>
  <c r="H460" i="2"/>
  <c r="O459" i="2"/>
  <c r="H459" i="2"/>
  <c r="O458" i="2"/>
  <c r="H458" i="2"/>
  <c r="O457" i="2"/>
  <c r="H457" i="2"/>
  <c r="O456" i="2"/>
  <c r="H456" i="2"/>
  <c r="O455" i="2"/>
  <c r="H455" i="2"/>
  <c r="O454" i="2"/>
  <c r="H454" i="2"/>
  <c r="O453" i="2"/>
  <c r="H453" i="2"/>
  <c r="O452" i="2"/>
  <c r="H452" i="2"/>
  <c r="O451" i="2"/>
  <c r="H451" i="2"/>
  <c r="O450" i="2"/>
  <c r="H450" i="2"/>
  <c r="O449" i="2"/>
  <c r="H449" i="2"/>
  <c r="O448" i="2"/>
  <c r="H448" i="2"/>
  <c r="O447" i="2"/>
  <c r="H447" i="2"/>
  <c r="O446" i="2"/>
  <c r="H446" i="2"/>
  <c r="O445" i="2"/>
  <c r="H445" i="2"/>
  <c r="O444" i="2"/>
  <c r="H444" i="2"/>
  <c r="O443" i="2"/>
  <c r="H443" i="2"/>
  <c r="O442" i="2"/>
  <c r="H442" i="2"/>
  <c r="O441" i="2"/>
  <c r="H441" i="2"/>
  <c r="O440" i="2"/>
  <c r="H440" i="2"/>
  <c r="O439" i="2"/>
  <c r="H439" i="2"/>
  <c r="O438" i="2"/>
  <c r="H438" i="2"/>
  <c r="O437" i="2"/>
  <c r="H437" i="2"/>
  <c r="O436" i="2"/>
  <c r="H436" i="2"/>
  <c r="O435" i="2"/>
  <c r="H435" i="2"/>
  <c r="O434" i="2"/>
  <c r="H434" i="2"/>
  <c r="O433" i="2"/>
  <c r="H433" i="2"/>
  <c r="O432" i="2"/>
  <c r="H432" i="2"/>
  <c r="O431" i="2"/>
  <c r="H431" i="2"/>
  <c r="O430" i="2"/>
  <c r="H430" i="2"/>
  <c r="O429" i="2"/>
  <c r="H429" i="2"/>
  <c r="O428" i="2"/>
  <c r="H428" i="2"/>
  <c r="O427" i="2"/>
  <c r="H427" i="2"/>
  <c r="O426" i="2"/>
  <c r="H426" i="2"/>
  <c r="O425" i="2"/>
  <c r="H425" i="2"/>
  <c r="O424" i="2"/>
  <c r="H424" i="2"/>
  <c r="O423" i="2"/>
  <c r="H423" i="2"/>
  <c r="O422" i="2"/>
  <c r="H422" i="2"/>
  <c r="O421" i="2"/>
  <c r="H421" i="2"/>
  <c r="O420" i="2"/>
  <c r="H420" i="2"/>
  <c r="O419" i="2"/>
  <c r="H419" i="2"/>
  <c r="O418" i="2"/>
  <c r="H418" i="2"/>
  <c r="O417" i="2"/>
  <c r="H417" i="2"/>
  <c r="O416" i="2"/>
  <c r="H416" i="2"/>
  <c r="O415" i="2"/>
  <c r="H415" i="2"/>
  <c r="O414" i="2"/>
  <c r="H414" i="2"/>
  <c r="O413" i="2"/>
  <c r="H413" i="2"/>
  <c r="O412" i="2"/>
  <c r="H412" i="2"/>
  <c r="O411" i="2"/>
  <c r="H411" i="2"/>
  <c r="O410" i="2"/>
  <c r="H410" i="2"/>
  <c r="O409" i="2"/>
  <c r="H409" i="2"/>
  <c r="O408" i="2"/>
  <c r="H408" i="2"/>
  <c r="O407" i="2"/>
  <c r="H407" i="2"/>
  <c r="O406" i="2"/>
  <c r="H406" i="2"/>
  <c r="O405" i="2"/>
  <c r="H405" i="2"/>
  <c r="O404" i="2"/>
  <c r="H404" i="2"/>
  <c r="O403" i="2"/>
  <c r="H403" i="2"/>
  <c r="O402" i="2"/>
  <c r="H402" i="2"/>
  <c r="O401" i="2"/>
  <c r="H401" i="2"/>
  <c r="O400" i="2"/>
  <c r="H400" i="2"/>
  <c r="O399" i="2"/>
  <c r="H399" i="2"/>
  <c r="O398" i="2"/>
  <c r="H398" i="2"/>
  <c r="O397" i="2"/>
  <c r="H397" i="2"/>
  <c r="O396" i="2"/>
  <c r="H396" i="2"/>
  <c r="O395" i="2"/>
  <c r="H395" i="2"/>
  <c r="O394" i="2"/>
  <c r="H394" i="2"/>
  <c r="O393" i="2"/>
  <c r="H393" i="2"/>
  <c r="O392" i="2"/>
  <c r="H392" i="2"/>
  <c r="O391" i="2"/>
  <c r="H391" i="2"/>
  <c r="O390" i="2"/>
  <c r="H390" i="2"/>
  <c r="O389" i="2"/>
  <c r="H389" i="2"/>
  <c r="O388" i="2"/>
  <c r="H388" i="2"/>
  <c r="O387" i="2"/>
  <c r="H387" i="2"/>
  <c r="O386" i="2"/>
  <c r="H386" i="2"/>
  <c r="O385" i="2"/>
  <c r="H385" i="2"/>
  <c r="O384" i="2"/>
  <c r="H384" i="2"/>
  <c r="O383" i="2"/>
  <c r="H383" i="2"/>
  <c r="O382" i="2"/>
  <c r="H382" i="2"/>
  <c r="O381" i="2"/>
  <c r="H381" i="2"/>
  <c r="O380" i="2"/>
  <c r="H380" i="2"/>
  <c r="O379" i="2"/>
  <c r="H379" i="2"/>
  <c r="O378" i="2"/>
  <c r="H378" i="2"/>
  <c r="O377" i="2"/>
  <c r="H377" i="2"/>
  <c r="O376" i="2"/>
  <c r="H376" i="2"/>
  <c r="O375" i="2"/>
  <c r="H375" i="2"/>
  <c r="O374" i="2"/>
  <c r="H374" i="2"/>
  <c r="O373" i="2"/>
  <c r="H373" i="2"/>
  <c r="O372" i="2"/>
  <c r="H372" i="2"/>
  <c r="O371" i="2"/>
  <c r="H371" i="2"/>
  <c r="O370" i="2"/>
  <c r="H370" i="2"/>
  <c r="O369" i="2"/>
  <c r="H369" i="2"/>
  <c r="O368" i="2"/>
  <c r="H368" i="2"/>
  <c r="O367" i="2"/>
  <c r="H367" i="2"/>
  <c r="O366" i="2"/>
  <c r="H366" i="2"/>
  <c r="O365" i="2"/>
  <c r="H365" i="2"/>
  <c r="O364" i="2"/>
  <c r="H364" i="2"/>
  <c r="O363" i="2"/>
  <c r="H363" i="2"/>
  <c r="O362" i="2"/>
  <c r="H362" i="2"/>
  <c r="O361" i="2"/>
  <c r="H361" i="2"/>
  <c r="O360" i="2"/>
  <c r="H360" i="2"/>
  <c r="O359" i="2"/>
  <c r="H359" i="2"/>
  <c r="O358" i="2"/>
  <c r="H358" i="2"/>
  <c r="O357" i="2"/>
  <c r="H357" i="2"/>
  <c r="O356" i="2"/>
  <c r="H356" i="2"/>
  <c r="O355" i="2"/>
  <c r="H355" i="2"/>
  <c r="O354" i="2"/>
  <c r="H354" i="2"/>
  <c r="O353" i="2"/>
  <c r="H353" i="2"/>
  <c r="O352" i="2"/>
  <c r="H352" i="2"/>
  <c r="O351" i="2"/>
  <c r="H351" i="2"/>
  <c r="O350" i="2"/>
  <c r="H350" i="2"/>
  <c r="O349" i="2"/>
  <c r="H349" i="2"/>
  <c r="O348" i="2"/>
  <c r="H348" i="2"/>
  <c r="O347" i="2"/>
  <c r="H347" i="2"/>
  <c r="O346" i="2"/>
  <c r="H346" i="2"/>
  <c r="O345" i="2"/>
  <c r="H345" i="2"/>
  <c r="O344" i="2"/>
  <c r="H344" i="2"/>
  <c r="O343" i="2"/>
  <c r="H343" i="2"/>
  <c r="O342" i="2"/>
  <c r="H342" i="2"/>
  <c r="O341" i="2"/>
  <c r="H341" i="2"/>
  <c r="O340" i="2"/>
  <c r="H340" i="2"/>
  <c r="O339" i="2"/>
  <c r="H339" i="2"/>
  <c r="O338" i="2"/>
  <c r="H338" i="2"/>
  <c r="O337" i="2"/>
  <c r="H337" i="2"/>
  <c r="O336" i="2"/>
  <c r="H336" i="2"/>
  <c r="O335" i="2"/>
  <c r="H335" i="2"/>
  <c r="O334" i="2"/>
  <c r="H334" i="2"/>
  <c r="O333" i="2"/>
  <c r="H333" i="2"/>
  <c r="O332" i="2"/>
  <c r="H332" i="2"/>
  <c r="O331" i="2"/>
  <c r="H331" i="2"/>
  <c r="O330" i="2"/>
  <c r="H330" i="2"/>
  <c r="O329" i="2"/>
  <c r="H329" i="2"/>
  <c r="O328" i="2"/>
  <c r="H328" i="2"/>
  <c r="O327" i="2"/>
  <c r="H327" i="2"/>
  <c r="O326" i="2"/>
  <c r="H326" i="2"/>
  <c r="O325" i="2"/>
  <c r="H325" i="2"/>
  <c r="O324" i="2"/>
  <c r="H324" i="2"/>
  <c r="O323" i="2"/>
  <c r="H323" i="2"/>
  <c r="O322" i="2"/>
  <c r="H322" i="2"/>
  <c r="O321" i="2"/>
  <c r="H321" i="2"/>
  <c r="O320" i="2"/>
  <c r="H320" i="2"/>
  <c r="O319" i="2"/>
  <c r="H319" i="2"/>
  <c r="O318" i="2"/>
  <c r="H318" i="2"/>
  <c r="O317" i="2"/>
  <c r="H317" i="2"/>
  <c r="O316" i="2"/>
  <c r="H316" i="2"/>
  <c r="O315" i="2"/>
  <c r="H315" i="2"/>
  <c r="O314" i="2"/>
  <c r="H314" i="2"/>
  <c r="O313" i="2"/>
  <c r="H313" i="2"/>
  <c r="O312" i="2"/>
  <c r="H312" i="2"/>
  <c r="O311" i="2"/>
  <c r="H311" i="2"/>
  <c r="O310" i="2"/>
  <c r="H310" i="2"/>
  <c r="O309" i="2"/>
  <c r="H309" i="2"/>
  <c r="O308" i="2"/>
  <c r="H308" i="2"/>
  <c r="O307" i="2"/>
  <c r="H307" i="2"/>
  <c r="O306" i="2"/>
  <c r="H306" i="2"/>
  <c r="O305" i="2"/>
  <c r="H305" i="2"/>
  <c r="O304" i="2"/>
  <c r="H304" i="2"/>
  <c r="O303" i="2"/>
  <c r="H303" i="2"/>
  <c r="O302" i="2"/>
  <c r="H302" i="2"/>
  <c r="O301" i="2"/>
  <c r="H301" i="2"/>
  <c r="O300" i="2"/>
  <c r="H300" i="2"/>
  <c r="O299" i="2"/>
  <c r="H299" i="2"/>
  <c r="O298" i="2"/>
  <c r="H298" i="2"/>
  <c r="O297" i="2"/>
  <c r="H297" i="2"/>
  <c r="O296" i="2"/>
  <c r="H296" i="2"/>
  <c r="O295" i="2"/>
  <c r="H295" i="2"/>
  <c r="O294" i="2"/>
  <c r="H294" i="2"/>
  <c r="O293" i="2"/>
  <c r="H293" i="2"/>
  <c r="O292" i="2"/>
  <c r="H292" i="2"/>
  <c r="O291" i="2"/>
  <c r="H291" i="2"/>
  <c r="O290" i="2"/>
  <c r="H290" i="2"/>
  <c r="O289" i="2"/>
  <c r="H289" i="2"/>
  <c r="O288" i="2"/>
  <c r="H288" i="2"/>
  <c r="O287" i="2"/>
  <c r="H287" i="2"/>
  <c r="O286" i="2"/>
  <c r="H286" i="2"/>
  <c r="O285" i="2"/>
  <c r="H285" i="2"/>
  <c r="O284" i="2"/>
  <c r="H284" i="2"/>
  <c r="O283" i="2"/>
  <c r="H283" i="2"/>
  <c r="O282" i="2"/>
  <c r="H282" i="2"/>
  <c r="O281" i="2"/>
  <c r="H281" i="2"/>
  <c r="O280" i="2"/>
  <c r="H280" i="2"/>
  <c r="O279" i="2"/>
  <c r="H279" i="2"/>
  <c r="O278" i="2"/>
  <c r="H278" i="2"/>
  <c r="O277" i="2"/>
  <c r="H277" i="2"/>
  <c r="O276" i="2"/>
  <c r="H276" i="2"/>
  <c r="O275" i="2"/>
  <c r="H275" i="2"/>
  <c r="O274" i="2"/>
  <c r="H274" i="2"/>
  <c r="O273" i="2"/>
  <c r="H273" i="2"/>
  <c r="O272" i="2"/>
  <c r="H272" i="2"/>
  <c r="O271" i="2"/>
  <c r="H271" i="2"/>
  <c r="O270" i="2"/>
  <c r="H270" i="2"/>
  <c r="O269" i="2"/>
  <c r="H269" i="2"/>
  <c r="O268" i="2"/>
  <c r="H268" i="2"/>
  <c r="O267" i="2"/>
  <c r="H267" i="2"/>
  <c r="O266" i="2"/>
  <c r="H266" i="2"/>
  <c r="O265" i="2"/>
  <c r="H265" i="2"/>
  <c r="O264" i="2"/>
  <c r="H264" i="2"/>
  <c r="O263" i="2"/>
  <c r="H263" i="2"/>
  <c r="O262" i="2"/>
  <c r="H262" i="2"/>
  <c r="O261" i="2"/>
  <c r="H261" i="2"/>
  <c r="O260" i="2"/>
  <c r="H260" i="2"/>
  <c r="O259" i="2"/>
  <c r="H259" i="2"/>
  <c r="O258" i="2"/>
  <c r="H258" i="2"/>
  <c r="O257" i="2"/>
  <c r="H257" i="2"/>
  <c r="O256" i="2"/>
  <c r="H256" i="2"/>
  <c r="O255" i="2"/>
  <c r="H255" i="2"/>
  <c r="O254" i="2"/>
  <c r="H254" i="2"/>
  <c r="O253" i="2"/>
  <c r="H253" i="2"/>
  <c r="O252" i="2"/>
  <c r="H252" i="2"/>
  <c r="O251" i="2"/>
  <c r="H251" i="2"/>
  <c r="O250" i="2"/>
  <c r="H250" i="2"/>
  <c r="O249" i="2"/>
  <c r="H249" i="2"/>
  <c r="O248" i="2"/>
  <c r="H248" i="2"/>
  <c r="O247" i="2"/>
  <c r="H247" i="2"/>
  <c r="O246" i="2"/>
  <c r="H246" i="2"/>
  <c r="O245" i="2"/>
  <c r="H245" i="2"/>
  <c r="O244" i="2"/>
  <c r="H244" i="2"/>
  <c r="O243" i="2"/>
  <c r="H243" i="2"/>
  <c r="O242" i="2"/>
  <c r="H242" i="2"/>
  <c r="O241" i="2"/>
  <c r="H241" i="2"/>
  <c r="O240" i="2"/>
  <c r="H240" i="2"/>
  <c r="O239" i="2"/>
  <c r="H239" i="2"/>
  <c r="O238" i="2"/>
  <c r="H238" i="2"/>
  <c r="O237" i="2"/>
  <c r="H237" i="2"/>
  <c r="O236" i="2"/>
  <c r="H236" i="2"/>
  <c r="O235" i="2"/>
  <c r="H235" i="2"/>
  <c r="O234" i="2"/>
  <c r="H234" i="2"/>
  <c r="O233" i="2"/>
  <c r="H233" i="2"/>
  <c r="O232" i="2"/>
  <c r="H232" i="2"/>
  <c r="O231" i="2"/>
  <c r="H231" i="2"/>
  <c r="O230" i="2"/>
  <c r="H230" i="2"/>
  <c r="O229" i="2"/>
  <c r="H229" i="2"/>
  <c r="O228" i="2"/>
  <c r="H228" i="2"/>
  <c r="O227" i="2"/>
  <c r="H227" i="2"/>
  <c r="O226" i="2"/>
  <c r="H226" i="2"/>
  <c r="O225" i="2"/>
  <c r="H225" i="2"/>
  <c r="O224" i="2"/>
  <c r="H224" i="2"/>
  <c r="O223" i="2"/>
  <c r="H223" i="2"/>
  <c r="O222" i="2"/>
  <c r="H222" i="2"/>
  <c r="O221" i="2"/>
  <c r="H221" i="2"/>
  <c r="O220" i="2"/>
  <c r="H220" i="2"/>
  <c r="O219" i="2"/>
  <c r="H219" i="2"/>
  <c r="O218" i="2"/>
  <c r="H218" i="2"/>
  <c r="O217" i="2"/>
  <c r="H217" i="2"/>
  <c r="O216" i="2"/>
  <c r="H216" i="2"/>
  <c r="O215" i="2"/>
  <c r="H215" i="2"/>
  <c r="O214" i="2"/>
  <c r="H214" i="2"/>
  <c r="O213" i="2"/>
  <c r="H213" i="2"/>
  <c r="O212" i="2"/>
  <c r="H212" i="2"/>
  <c r="O211" i="2"/>
  <c r="H211" i="2"/>
  <c r="O210" i="2"/>
  <c r="H210" i="2"/>
  <c r="O209" i="2"/>
  <c r="H209" i="2"/>
  <c r="O208" i="2"/>
  <c r="H208" i="2"/>
  <c r="O207" i="2"/>
  <c r="H207" i="2"/>
  <c r="O206" i="2"/>
  <c r="H206" i="2"/>
  <c r="O205" i="2"/>
  <c r="H205" i="2"/>
  <c r="O204" i="2"/>
  <c r="H204" i="2"/>
  <c r="O203" i="2"/>
  <c r="H203" i="2"/>
  <c r="O202" i="2"/>
  <c r="H202" i="2"/>
  <c r="O201" i="2"/>
  <c r="H201" i="2"/>
  <c r="O200" i="2"/>
  <c r="H200" i="2"/>
  <c r="O199" i="2"/>
  <c r="H199" i="2"/>
  <c r="O198" i="2"/>
  <c r="H198" i="2"/>
  <c r="O197" i="2"/>
  <c r="H197" i="2"/>
  <c r="O196" i="2"/>
  <c r="H196" i="2"/>
  <c r="O195" i="2"/>
  <c r="H195" i="2"/>
  <c r="O194" i="2"/>
  <c r="H194" i="2"/>
  <c r="O193" i="2"/>
  <c r="H193" i="2"/>
  <c r="O192" i="2"/>
  <c r="H192" i="2"/>
  <c r="O191" i="2"/>
  <c r="H191" i="2"/>
  <c r="O190" i="2"/>
  <c r="H190" i="2"/>
  <c r="O189" i="2"/>
  <c r="H189" i="2"/>
  <c r="O188" i="2"/>
  <c r="H188" i="2"/>
  <c r="O187" i="2"/>
  <c r="H187" i="2"/>
  <c r="O186" i="2"/>
  <c r="H186" i="2"/>
  <c r="O185" i="2"/>
  <c r="H185" i="2"/>
  <c r="O184" i="2"/>
  <c r="H184" i="2"/>
  <c r="O183" i="2"/>
  <c r="H183" i="2"/>
  <c r="O182" i="2"/>
  <c r="H182" i="2"/>
  <c r="O181" i="2"/>
  <c r="H181" i="2"/>
  <c r="O180" i="2"/>
  <c r="H180" i="2"/>
  <c r="O179" i="2"/>
  <c r="H179" i="2"/>
  <c r="O178" i="2"/>
  <c r="H178" i="2"/>
  <c r="O177" i="2"/>
  <c r="H177" i="2"/>
  <c r="O176" i="2"/>
  <c r="H176" i="2"/>
  <c r="O175" i="2"/>
  <c r="H175" i="2"/>
  <c r="O174" i="2"/>
  <c r="H174" i="2"/>
  <c r="O173" i="2"/>
  <c r="H173" i="2"/>
  <c r="O172" i="2"/>
  <c r="H172" i="2"/>
  <c r="O171" i="2"/>
  <c r="H171" i="2"/>
  <c r="O170" i="2"/>
  <c r="H170" i="2"/>
  <c r="O169" i="2"/>
  <c r="H169" i="2"/>
  <c r="O168" i="2"/>
  <c r="H168" i="2"/>
  <c r="O167" i="2"/>
  <c r="H167" i="2"/>
  <c r="O166" i="2"/>
  <c r="H166" i="2"/>
  <c r="O165" i="2"/>
  <c r="H165" i="2"/>
  <c r="O164" i="2"/>
  <c r="H164" i="2"/>
  <c r="O163" i="2"/>
  <c r="H163" i="2"/>
  <c r="O162" i="2"/>
  <c r="H162" i="2"/>
  <c r="O161" i="2"/>
  <c r="H161" i="2"/>
  <c r="O160" i="2"/>
  <c r="H160" i="2"/>
  <c r="O159" i="2"/>
  <c r="H159" i="2"/>
  <c r="O158" i="2"/>
  <c r="H158" i="2"/>
  <c r="O157" i="2"/>
  <c r="H157" i="2"/>
  <c r="O156" i="2"/>
  <c r="H156" i="2"/>
  <c r="O155" i="2"/>
  <c r="H155" i="2"/>
  <c r="O154" i="2"/>
  <c r="H154" i="2"/>
  <c r="O153" i="2"/>
  <c r="H153" i="2"/>
  <c r="O152" i="2"/>
  <c r="H152" i="2"/>
  <c r="O151" i="2"/>
  <c r="H151" i="2"/>
  <c r="O150" i="2"/>
  <c r="H150" i="2"/>
  <c r="O149" i="2"/>
  <c r="H149" i="2"/>
  <c r="O148" i="2"/>
  <c r="H148" i="2"/>
  <c r="O147" i="2"/>
  <c r="H147" i="2"/>
  <c r="O146" i="2"/>
  <c r="H146" i="2"/>
  <c r="O145" i="2"/>
  <c r="H145" i="2"/>
  <c r="O144" i="2"/>
  <c r="H144" i="2"/>
  <c r="O143" i="2"/>
  <c r="H143" i="2"/>
  <c r="O142" i="2"/>
  <c r="H142" i="2"/>
  <c r="O141" i="2"/>
  <c r="H141" i="2"/>
  <c r="O140" i="2"/>
  <c r="H140" i="2"/>
  <c r="O139" i="2"/>
  <c r="H139" i="2"/>
  <c r="O138" i="2"/>
  <c r="H138" i="2"/>
  <c r="O137" i="2"/>
  <c r="H137" i="2"/>
  <c r="O136" i="2"/>
  <c r="H136" i="2"/>
  <c r="O135" i="2"/>
  <c r="H135" i="2"/>
  <c r="O134" i="2"/>
  <c r="H134" i="2"/>
  <c r="O133" i="2"/>
  <c r="H133" i="2"/>
  <c r="O132" i="2"/>
  <c r="H132" i="2"/>
  <c r="O131" i="2"/>
  <c r="H131" i="2"/>
  <c r="O130" i="2"/>
  <c r="H130" i="2"/>
  <c r="O129" i="2"/>
  <c r="H129" i="2"/>
  <c r="O128" i="2"/>
  <c r="H128" i="2"/>
  <c r="O127" i="2"/>
  <c r="H127" i="2"/>
  <c r="O126" i="2"/>
  <c r="H126" i="2"/>
  <c r="O125" i="2"/>
  <c r="H125" i="2"/>
  <c r="O124" i="2"/>
  <c r="H124" i="2"/>
  <c r="O123" i="2"/>
  <c r="H123" i="2"/>
  <c r="O122" i="2"/>
  <c r="H122" i="2"/>
  <c r="O121" i="2"/>
  <c r="H121" i="2"/>
  <c r="O120" i="2"/>
  <c r="H120" i="2"/>
  <c r="O119" i="2"/>
  <c r="H119" i="2"/>
  <c r="O118" i="2"/>
  <c r="H118" i="2"/>
  <c r="O117" i="2"/>
  <c r="H117" i="2"/>
  <c r="O116" i="2"/>
  <c r="H116" i="2"/>
  <c r="O115" i="2"/>
  <c r="H115" i="2"/>
  <c r="O114" i="2"/>
  <c r="H114" i="2"/>
  <c r="O113" i="2"/>
  <c r="H113" i="2"/>
  <c r="O112" i="2"/>
  <c r="H112" i="2"/>
  <c r="O111" i="2"/>
  <c r="H111" i="2"/>
  <c r="O110" i="2"/>
  <c r="H110" i="2"/>
  <c r="O109" i="2"/>
  <c r="H109" i="2"/>
  <c r="O108" i="2"/>
  <c r="H108" i="2"/>
  <c r="O107" i="2"/>
  <c r="H107" i="2"/>
  <c r="O106" i="2"/>
  <c r="H106" i="2"/>
  <c r="O105" i="2"/>
  <c r="H105" i="2"/>
  <c r="O104" i="2"/>
  <c r="H104" i="2"/>
  <c r="O103" i="2"/>
  <c r="H103" i="2"/>
  <c r="O102" i="2"/>
  <c r="H102" i="2"/>
  <c r="O101" i="2"/>
  <c r="H101" i="2"/>
  <c r="O100" i="2"/>
  <c r="H100" i="2"/>
  <c r="O99" i="2"/>
  <c r="H99" i="2"/>
  <c r="O98" i="2"/>
  <c r="H98" i="2"/>
  <c r="O97" i="2"/>
  <c r="H97" i="2"/>
  <c r="O96" i="2"/>
  <c r="H96" i="2"/>
  <c r="O95" i="2"/>
  <c r="H95" i="2"/>
  <c r="O94" i="2"/>
  <c r="H94" i="2"/>
  <c r="O93" i="2"/>
  <c r="H93" i="2"/>
  <c r="O92" i="2"/>
  <c r="H92" i="2"/>
  <c r="O91" i="2"/>
  <c r="H91" i="2"/>
  <c r="O90" i="2"/>
  <c r="H90" i="2"/>
  <c r="O89" i="2"/>
  <c r="H89" i="2"/>
  <c r="O88" i="2"/>
  <c r="H88" i="2"/>
  <c r="O87" i="2"/>
  <c r="H87" i="2"/>
  <c r="O86" i="2"/>
  <c r="H86" i="2"/>
  <c r="O85" i="2"/>
  <c r="H85" i="2"/>
  <c r="O84" i="2"/>
  <c r="H84" i="2"/>
  <c r="O83" i="2"/>
  <c r="H83" i="2"/>
  <c r="O82" i="2"/>
  <c r="H82" i="2"/>
  <c r="O81" i="2"/>
  <c r="H81" i="2"/>
  <c r="O80" i="2"/>
  <c r="H80" i="2"/>
  <c r="O79" i="2"/>
  <c r="H79" i="2"/>
  <c r="O78" i="2"/>
  <c r="H78" i="2"/>
  <c r="O77" i="2"/>
  <c r="H77" i="2"/>
  <c r="O76" i="2"/>
  <c r="H76" i="2"/>
  <c r="O75" i="2"/>
  <c r="H75" i="2"/>
  <c r="O74" i="2"/>
  <c r="H74" i="2"/>
  <c r="O73" i="2"/>
  <c r="H73" i="2"/>
  <c r="O72" i="2"/>
  <c r="H72" i="2"/>
  <c r="O71" i="2"/>
  <c r="H71" i="2"/>
  <c r="O70" i="2"/>
  <c r="H70" i="2"/>
  <c r="O69" i="2"/>
  <c r="H69" i="2"/>
  <c r="O68" i="2"/>
  <c r="H68" i="2"/>
  <c r="O67" i="2"/>
  <c r="H67" i="2"/>
  <c r="O66" i="2"/>
  <c r="H66" i="2"/>
  <c r="O65" i="2"/>
  <c r="H65" i="2"/>
  <c r="O64" i="2"/>
  <c r="H64" i="2"/>
  <c r="O63" i="2"/>
  <c r="H63" i="2"/>
  <c r="O62" i="2"/>
  <c r="H62" i="2"/>
  <c r="O61" i="2"/>
  <c r="H61" i="2"/>
  <c r="O60" i="2"/>
  <c r="H60" i="2"/>
  <c r="O59" i="2"/>
  <c r="H59" i="2"/>
  <c r="O58" i="2"/>
  <c r="H58" i="2"/>
  <c r="O57" i="2"/>
  <c r="H57" i="2"/>
  <c r="O56" i="2"/>
  <c r="H56" i="2"/>
  <c r="O55" i="2"/>
  <c r="H55" i="2"/>
  <c r="O54" i="2"/>
  <c r="H54" i="2"/>
  <c r="O53" i="2"/>
  <c r="H53" i="2"/>
  <c r="O52" i="2"/>
  <c r="H52" i="2"/>
  <c r="O51" i="2"/>
  <c r="H51" i="2"/>
  <c r="O50" i="2"/>
  <c r="H50" i="2"/>
  <c r="O49" i="2"/>
  <c r="H49" i="2"/>
  <c r="O48" i="2"/>
  <c r="H48" i="2"/>
  <c r="O47" i="2"/>
  <c r="H47" i="2"/>
  <c r="O46" i="2"/>
  <c r="H46" i="2"/>
  <c r="O45" i="2"/>
  <c r="H45" i="2"/>
  <c r="O44" i="2"/>
  <c r="H44" i="2"/>
  <c r="O43" i="2"/>
  <c r="H43" i="2"/>
  <c r="O42" i="2"/>
  <c r="H42" i="2"/>
  <c r="O41" i="2"/>
  <c r="H41" i="2"/>
  <c r="O40" i="2"/>
  <c r="H40" i="2"/>
  <c r="O39" i="2"/>
  <c r="H39" i="2"/>
  <c r="O38" i="2"/>
  <c r="H38" i="2"/>
  <c r="O37" i="2"/>
  <c r="H37" i="2"/>
  <c r="O36" i="2"/>
  <c r="H36" i="2"/>
  <c r="O35" i="2"/>
  <c r="H35" i="2"/>
  <c r="O34" i="2"/>
  <c r="H34" i="2"/>
  <c r="O33" i="2"/>
  <c r="H33" i="2"/>
  <c r="O32" i="2"/>
  <c r="H32" i="2"/>
  <c r="O31" i="2"/>
  <c r="H31" i="2"/>
  <c r="O30" i="2"/>
  <c r="H30" i="2"/>
  <c r="O29" i="2"/>
  <c r="H29" i="2"/>
  <c r="O28" i="2"/>
  <c r="H28" i="2"/>
  <c r="O27" i="2"/>
  <c r="H27" i="2"/>
  <c r="O26" i="2"/>
  <c r="H26" i="2"/>
  <c r="O25" i="2"/>
  <c r="H25" i="2"/>
  <c r="O24" i="2"/>
  <c r="H24" i="2"/>
  <c r="O23" i="2"/>
  <c r="H23" i="2"/>
  <c r="O22" i="2"/>
  <c r="H22" i="2"/>
  <c r="O21" i="2"/>
  <c r="H21" i="2"/>
  <c r="O20" i="2"/>
  <c r="H20" i="2"/>
  <c r="O19" i="2"/>
  <c r="H19" i="2"/>
  <c r="O18" i="2"/>
  <c r="H18" i="2"/>
  <c r="O17" i="2"/>
  <c r="H17" i="2"/>
  <c r="O16" i="2"/>
  <c r="H16" i="2"/>
  <c r="O15" i="2"/>
  <c r="H15" i="2"/>
  <c r="O14" i="2"/>
  <c r="H14" i="2"/>
  <c r="O13" i="2"/>
  <c r="H13" i="2"/>
  <c r="O12" i="2"/>
  <c r="H12" i="2"/>
  <c r="O11" i="2"/>
  <c r="H11" i="2"/>
  <c r="O1299" i="2" l="1"/>
  <c r="H1299" i="2"/>
</calcChain>
</file>

<file path=xl/sharedStrings.xml><?xml version="1.0" encoding="utf-8"?>
<sst xmlns="http://schemas.openxmlformats.org/spreadsheetml/2006/main" count="4724" uniqueCount="3310">
  <si>
    <t>10709</t>
  </si>
  <si>
    <t>ELETTROVALVOLA ARRESTO MOTORE SCANIA IL3*</t>
  </si>
  <si>
    <t>1368171</t>
  </si>
  <si>
    <t>SCANIA</t>
  </si>
  <si>
    <t>5834</t>
  </si>
  <si>
    <t>BIELLA MOTORE 4 FORI*</t>
  </si>
  <si>
    <t>1768416</t>
  </si>
  <si>
    <t>6469</t>
  </si>
  <si>
    <t>CENTRALINA CAMBIO MILLEMIGLIA ECU GMS</t>
  </si>
  <si>
    <t>2149043</t>
  </si>
  <si>
    <t>1250</t>
  </si>
  <si>
    <t>COMPRESSORE ARIA CONDIZIONATA SCANIA</t>
  </si>
  <si>
    <t>0486000</t>
  </si>
  <si>
    <t>5906</t>
  </si>
  <si>
    <t>COMPRESSORE SCANIA  IL4A*</t>
  </si>
  <si>
    <t>1796663</t>
  </si>
  <si>
    <t>6404</t>
  </si>
  <si>
    <t>CONO SINCRONIZZATORE SCANIA*</t>
  </si>
  <si>
    <t>1770058</t>
  </si>
  <si>
    <t>5936</t>
  </si>
  <si>
    <t>DEVIOLUCE SCANIA LL30*</t>
  </si>
  <si>
    <t>1358175</t>
  </si>
  <si>
    <t>5416</t>
  </si>
  <si>
    <t>GUARNIZ.COP.RULLIERA*</t>
  </si>
  <si>
    <t>1497061</t>
  </si>
  <si>
    <t>5419</t>
  </si>
  <si>
    <t>GUARNIZIONE*</t>
  </si>
  <si>
    <t>1500216</t>
  </si>
  <si>
    <t>5435</t>
  </si>
  <si>
    <t>1439202</t>
  </si>
  <si>
    <t>5771</t>
  </si>
  <si>
    <t>1461331</t>
  </si>
  <si>
    <t>6152</t>
  </si>
  <si>
    <t>INTERUTTORE PEDALIERA FRENI SCANIA*</t>
  </si>
  <si>
    <t>1849284</t>
  </si>
  <si>
    <t>6234</t>
  </si>
  <si>
    <t>KIT CANNA FASCE*</t>
  </si>
  <si>
    <t>551354</t>
  </si>
  <si>
    <t>5835</t>
  </si>
  <si>
    <t>KIT FRIZIONE CILINDRO*</t>
  </si>
  <si>
    <t>572955</t>
  </si>
  <si>
    <t>6029</t>
  </si>
  <si>
    <t>MANICOTTO MOTORE SCANIA*</t>
  </si>
  <si>
    <t>1904564</t>
  </si>
  <si>
    <t>5843</t>
  </si>
  <si>
    <t>MANICOTTO SCANIA*</t>
  </si>
  <si>
    <t>241805</t>
  </si>
  <si>
    <t>6307</t>
  </si>
  <si>
    <t>ORING POMPA OLIO VENTOLA SCANIA IL4*</t>
  </si>
  <si>
    <t>368032</t>
  </si>
  <si>
    <t>5424</t>
  </si>
  <si>
    <t>PARAOLIO VALVOLA*</t>
  </si>
  <si>
    <t>1328563</t>
  </si>
  <si>
    <t>5420</t>
  </si>
  <si>
    <t>PARAOLIO VOLANO*</t>
  </si>
  <si>
    <t>1433183</t>
  </si>
  <si>
    <t>5992</t>
  </si>
  <si>
    <t>PISTONCINO*</t>
  </si>
  <si>
    <t>1324294</t>
  </si>
  <si>
    <t>5842</t>
  </si>
  <si>
    <t>POMELLO ACCELERATORE A MANO SCANIA*</t>
  </si>
  <si>
    <t>393329</t>
  </si>
  <si>
    <t>5425</t>
  </si>
  <si>
    <t>POMPA OLIO*</t>
  </si>
  <si>
    <t>2209509</t>
  </si>
  <si>
    <t>6451</t>
  </si>
  <si>
    <t>RACCORDO FILETTATO*</t>
  </si>
  <si>
    <t>1490086</t>
  </si>
  <si>
    <t>5413</t>
  </si>
  <si>
    <t>RASAMENTI*</t>
  </si>
  <si>
    <t>1531996</t>
  </si>
  <si>
    <t>6241</t>
  </si>
  <si>
    <t>RONDELLA INIETTORE*</t>
  </si>
  <si>
    <t>2042940</t>
  </si>
  <si>
    <t>6473</t>
  </si>
  <si>
    <t>SCATOLA CUSCINETTI*</t>
  </si>
  <si>
    <t>1376914</t>
  </si>
  <si>
    <t>6277</t>
  </si>
  <si>
    <t>SENSORE HALL SCANIA IL4*</t>
  </si>
  <si>
    <t>1545122</t>
  </si>
  <si>
    <t>5945</t>
  </si>
  <si>
    <t>SEPARATORE OLIO SCANIA*</t>
  </si>
  <si>
    <t>1745174</t>
  </si>
  <si>
    <t>6244</t>
  </si>
  <si>
    <t>SPINGIDISCO FRIZIONE*</t>
  </si>
  <si>
    <t>571227</t>
  </si>
  <si>
    <t>10640</t>
  </si>
  <si>
    <t>STACCA BATTERIE SCANIA ( EX 2769 )</t>
  </si>
  <si>
    <t>2127157</t>
  </si>
  <si>
    <t>6085</t>
  </si>
  <si>
    <t>SUPPORTO CAMBIO</t>
  </si>
  <si>
    <t>1921972</t>
  </si>
  <si>
    <t>6175</t>
  </si>
  <si>
    <t>SUPPORTO MOTORE</t>
  </si>
  <si>
    <t>1778532</t>
  </si>
  <si>
    <t>5277</t>
  </si>
  <si>
    <t>SUPPORTO POMPA ACQUA SCANIA IL4*</t>
  </si>
  <si>
    <t>1450153</t>
  </si>
  <si>
    <t>4022</t>
  </si>
  <si>
    <t>TUBO OLIO RAFFREDDAMENTO SCANIA IL4A*</t>
  </si>
  <si>
    <t>1940476</t>
  </si>
  <si>
    <t>6260</t>
  </si>
  <si>
    <t>TURBOCOMPRESSORE OMNILINK</t>
  </si>
  <si>
    <t>572759</t>
  </si>
  <si>
    <t>4708</t>
  </si>
  <si>
    <t>FILTRO IDROGUIDA SCANIA*</t>
  </si>
  <si>
    <t>153468</t>
  </si>
  <si>
    <t>5220</t>
  </si>
  <si>
    <t>LEVA CEPPO FRENI ANTERIORE DX*</t>
  </si>
  <si>
    <t>1112840</t>
  </si>
  <si>
    <t>10708</t>
  </si>
  <si>
    <t>SENSORE PRESSIONE OLIO RETARDER MILLEMIGLIA*</t>
  </si>
  <si>
    <t>1491406</t>
  </si>
  <si>
    <t>4815</t>
  </si>
  <si>
    <t>VALVOLA SCANIA LL30</t>
  </si>
  <si>
    <t>362425</t>
  </si>
  <si>
    <t>6454</t>
  </si>
  <si>
    <t>ANELLO A V CAMBIO SCANIA*</t>
  </si>
  <si>
    <t>1515868</t>
  </si>
  <si>
    <t>6453</t>
  </si>
  <si>
    <t>BOCCOLA DI SUPPORTO CAMBIO SCANIA*</t>
  </si>
  <si>
    <t>1355482</t>
  </si>
  <si>
    <t>6403</t>
  </si>
  <si>
    <t>CONO D'INNESTO SCANIA **</t>
  </si>
  <si>
    <t>1788170</t>
  </si>
  <si>
    <t>6392</t>
  </si>
  <si>
    <t>CONO D'INNESTO SCANIA**</t>
  </si>
  <si>
    <t>1116477</t>
  </si>
  <si>
    <t>6391</t>
  </si>
  <si>
    <t>CONO SINCRONIZZATORE SCANIA**</t>
  </si>
  <si>
    <t>1756447</t>
  </si>
  <si>
    <t>6402</t>
  </si>
  <si>
    <t>CORPO ACCOPPIAMENTO SCANIA**</t>
  </si>
  <si>
    <t>1789444</t>
  </si>
  <si>
    <t>6373</t>
  </si>
  <si>
    <t>INGRANAGGIO COMPRESSORE ARIA SCANIA IL4*</t>
  </si>
  <si>
    <t>1775248</t>
  </si>
  <si>
    <t>6258</t>
  </si>
  <si>
    <t>KIT INIETTORI*</t>
  </si>
  <si>
    <t>1731209</t>
  </si>
  <si>
    <t>6455</t>
  </si>
  <si>
    <t>MANICOTTO BOCCOLA CAMBIO SCANIA</t>
  </si>
  <si>
    <t>1529939</t>
  </si>
  <si>
    <t>6220</t>
  </si>
  <si>
    <t>SERPENTINA RECUPERO ACQUA SCANIA*</t>
  </si>
  <si>
    <t>1342652</t>
  </si>
  <si>
    <t>6219</t>
  </si>
  <si>
    <t>TUBO FLANGIATO*</t>
  </si>
  <si>
    <t>1400145</t>
  </si>
  <si>
    <t>5925</t>
  </si>
  <si>
    <t>VALVOLA DI PROTEZIONE GRUPPO ESSICCATORE MILLEMIGLIA*</t>
  </si>
  <si>
    <t>579997</t>
  </si>
  <si>
    <t>6456</t>
  </si>
  <si>
    <t>VITE RACCORDO SCANIA</t>
  </si>
  <si>
    <t>812390</t>
  </si>
  <si>
    <t>6457</t>
  </si>
  <si>
    <t>VITE RACCORDO SCANIA*</t>
  </si>
  <si>
    <t>812391</t>
  </si>
  <si>
    <t>4134</t>
  </si>
  <si>
    <t>AMMORTIZZATORE ANT. SCAINA IL3*</t>
  </si>
  <si>
    <t>1523287</t>
  </si>
  <si>
    <t>7311</t>
  </si>
  <si>
    <t>DISCO FRIZIONE D.400</t>
  </si>
  <si>
    <t>1413177</t>
  </si>
  <si>
    <t>7310</t>
  </si>
  <si>
    <t>MECCANISMO FRIZIONE</t>
  </si>
  <si>
    <t>1335281</t>
  </si>
  <si>
    <t>3998</t>
  </si>
  <si>
    <t>ACCOPPIAMENTO A SPINA SCANIA*</t>
  </si>
  <si>
    <t>1371197</t>
  </si>
  <si>
    <t>6424</t>
  </si>
  <si>
    <t>ALBERO A CAMME OMNILINK</t>
  </si>
  <si>
    <t>1726075</t>
  </si>
  <si>
    <t>6478</t>
  </si>
  <si>
    <t>ALBERO TRASMISSIONE SCANIA</t>
  </si>
  <si>
    <t>1465447</t>
  </si>
  <si>
    <t>1683</t>
  </si>
  <si>
    <t>AMMORTIZZATORE MARCE SCANIA LL30</t>
  </si>
  <si>
    <t>1342875</t>
  </si>
  <si>
    <t>4687</t>
  </si>
  <si>
    <t>ASTA SERVOFRIZIONE SCANIA*</t>
  </si>
  <si>
    <t>1331782</t>
  </si>
  <si>
    <t>3741</t>
  </si>
  <si>
    <t>BOCCHETTONE ACQUA*</t>
  </si>
  <si>
    <t>0485181</t>
  </si>
  <si>
    <t>5110</t>
  </si>
  <si>
    <t>BOCCOLA BARRA STABILIZZATRICE ASSALE POSTERIORE SC*</t>
  </si>
  <si>
    <t>2156626</t>
  </si>
  <si>
    <t>2183</t>
  </si>
  <si>
    <t>BOCCOLA DI RINFORZO DA 4*</t>
  </si>
  <si>
    <t>1358978</t>
  </si>
  <si>
    <t>5610</t>
  </si>
  <si>
    <t>BOCCOLA DI RINFORZO DIAMETRO 8</t>
  </si>
  <si>
    <t>1358979</t>
  </si>
  <si>
    <t>5094</t>
  </si>
  <si>
    <t>CAVO ACCELERATORE SCANIA IL4*</t>
  </si>
  <si>
    <t>0478522</t>
  </si>
  <si>
    <t>6384</t>
  </si>
  <si>
    <t>CENTRALINA CONTROL UNIT ELC SCANIA</t>
  </si>
  <si>
    <t>1851677</t>
  </si>
  <si>
    <t>3204</t>
  </si>
  <si>
    <t>CENTRALINA EDC SCANIA R82*</t>
  </si>
  <si>
    <t>1318000</t>
  </si>
  <si>
    <t>5978</t>
  </si>
  <si>
    <t>CENTRALINA SCANIA</t>
  </si>
  <si>
    <t>2323695</t>
  </si>
  <si>
    <t>6452</t>
  </si>
  <si>
    <t>CENTRIFUGA OLIO COMPLETA SCANIA</t>
  </si>
  <si>
    <t>2304242</t>
  </si>
  <si>
    <t>5347</t>
  </si>
  <si>
    <t>COLONNINA RUOTA SCANIA POSTERIORE*</t>
  </si>
  <si>
    <t>1368693</t>
  </si>
  <si>
    <t>6476</t>
  </si>
  <si>
    <t>COPERCHIO INGRANAGGI EPICICLOIDALI SCANIA</t>
  </si>
  <si>
    <t>1340183</t>
  </si>
  <si>
    <t>4883</t>
  </si>
  <si>
    <t>COPERCHIO SCAMBIATORE SCANIA PRIMA SERIE</t>
  </si>
  <si>
    <t>1394353</t>
  </si>
  <si>
    <t>3262</t>
  </si>
  <si>
    <t>COPRIPEDALE FRIZIONE SCANIA*</t>
  </si>
  <si>
    <t>389035</t>
  </si>
  <si>
    <t>4159</t>
  </si>
  <si>
    <t>CUSCINETTO*</t>
  </si>
  <si>
    <t>1905699</t>
  </si>
  <si>
    <t>4507</t>
  </si>
  <si>
    <t>DEVIOLUCE SCANIA PRIMA SERIE*</t>
  </si>
  <si>
    <t>1402448</t>
  </si>
  <si>
    <t>4891</t>
  </si>
  <si>
    <t>FILTRO NAFTA SCANIA IL4A*</t>
  </si>
  <si>
    <t>1763776</t>
  </si>
  <si>
    <t>10442</t>
  </si>
  <si>
    <t>GIUNTO INNESTO MARCE SCANIA LL30*</t>
  </si>
  <si>
    <t>0317221</t>
  </si>
  <si>
    <t>6429</t>
  </si>
  <si>
    <t>GUARNIZIONE</t>
  </si>
  <si>
    <t>1507440</t>
  </si>
  <si>
    <t>4887</t>
  </si>
  <si>
    <t>GUARNIZIONE COPERCHIO SCAMBIATORE SCANIA*</t>
  </si>
  <si>
    <t>1479872</t>
  </si>
  <si>
    <t>4723</t>
  </si>
  <si>
    <t>GUARNIZIONE POMPA ACQUA SCANIA IL4*</t>
  </si>
  <si>
    <t>1879484</t>
  </si>
  <si>
    <t>6360</t>
  </si>
  <si>
    <t>INGRANAGGIO DISTRIBUZIONE SCANIA IL4</t>
  </si>
  <si>
    <t>1479921</t>
  </si>
  <si>
    <t>6530</t>
  </si>
  <si>
    <t>ISOLANTE ANTIVIBRAZIONI RADIATORE ACQUA SCANIA*</t>
  </si>
  <si>
    <t>1363634</t>
  </si>
  <si>
    <t>6423</t>
  </si>
  <si>
    <t>KIT CANNA PISONE FASCE OMNILINK</t>
  </si>
  <si>
    <t>1765590</t>
  </si>
  <si>
    <t>6185</t>
  </si>
  <si>
    <t>KIT REVISIONE MOTORE VENTOLA</t>
  </si>
  <si>
    <t>2079011</t>
  </si>
  <si>
    <t>6527</t>
  </si>
  <si>
    <t>KIT RIPARAZIONE INIETTORE SCANIA IL4</t>
  </si>
  <si>
    <t>1784376</t>
  </si>
  <si>
    <t>4457</t>
  </si>
  <si>
    <t>KIT SENSORI FRENO SCANIA*</t>
  </si>
  <si>
    <t>1794496</t>
  </si>
  <si>
    <t>3406</t>
  </si>
  <si>
    <t>LEVA ALBERO CAMBIO SCANIA IL4</t>
  </si>
  <si>
    <t>1344911</t>
  </si>
  <si>
    <t>5304</t>
  </si>
  <si>
    <t>MANICOTTO INTERCOOLER SCANIA LL30*</t>
  </si>
  <si>
    <t>0455831</t>
  </si>
  <si>
    <t>4661</t>
  </si>
  <si>
    <t>MANICOTTO REGOLAZIONE STERZO SCANIA IL4*</t>
  </si>
  <si>
    <t>1433077</t>
  </si>
  <si>
    <t>4511</t>
  </si>
  <si>
    <t>MOLLA PEDALE FRIZIONE SCANIA*</t>
  </si>
  <si>
    <t>1409551</t>
  </si>
  <si>
    <t>4660</t>
  </si>
  <si>
    <t>MOLLA REGOLAZIONE STERZO SCANIA IL4*</t>
  </si>
  <si>
    <t>1374434</t>
  </si>
  <si>
    <t>1274</t>
  </si>
  <si>
    <t>O-RING RETARDER SCANIA*</t>
  </si>
  <si>
    <t>332119</t>
  </si>
  <si>
    <t>3157</t>
  </si>
  <si>
    <t>PARAOLIO MOZZO RUOTA POSTERIORE SCANIA IL4*</t>
  </si>
  <si>
    <t>1409890</t>
  </si>
  <si>
    <t>4914</t>
  </si>
  <si>
    <t>PERNO COPERCHIO SCAMBIATORE</t>
  </si>
  <si>
    <t>0812521</t>
  </si>
  <si>
    <t>10475</t>
  </si>
  <si>
    <t>PIASTRA DI COPERTURA SCANIA OMNILIK</t>
  </si>
  <si>
    <t>1741054</t>
  </si>
  <si>
    <t>10360</t>
  </si>
  <si>
    <t>PISTONCINO ALBERO CAMBIO IL4</t>
  </si>
  <si>
    <t>1121627</t>
  </si>
  <si>
    <t>6449</t>
  </si>
  <si>
    <t>POLVERIZZATORE SCANIA*</t>
  </si>
  <si>
    <t>1731907</t>
  </si>
  <si>
    <t>5251</t>
  </si>
  <si>
    <t>POMPA OLIO VENTOLA SCANIA IL4</t>
  </si>
  <si>
    <t>1496939</t>
  </si>
  <si>
    <t>6435</t>
  </si>
  <si>
    <t>PRIGIONIERO</t>
  </si>
  <si>
    <t>1734958</t>
  </si>
  <si>
    <t>5505</t>
  </si>
  <si>
    <t>PULSANTI STERZO MILLEMIGLIA</t>
  </si>
  <si>
    <t>1486285</t>
  </si>
  <si>
    <t>4866</t>
  </si>
  <si>
    <t>RACCORDO SCANIA</t>
  </si>
  <si>
    <t>0489089</t>
  </si>
  <si>
    <t>6304</t>
  </si>
  <si>
    <t>2223436</t>
  </si>
  <si>
    <t>2986</t>
  </si>
  <si>
    <t>RACCORDO TUBO FRENI SCANIA</t>
  </si>
  <si>
    <t>0302619</t>
  </si>
  <si>
    <t>4684</t>
  </si>
  <si>
    <t>RADIATORE RAFFREDAMENTO MOTORE SCANIA IL4*</t>
  </si>
  <si>
    <t>1516491</t>
  </si>
  <si>
    <t>5573</t>
  </si>
  <si>
    <t>SENSORI FRENI MILLEMIGLIA</t>
  </si>
  <si>
    <t>2064775</t>
  </si>
  <si>
    <t>3484</t>
  </si>
  <si>
    <t>STAFFA RETARDER SCANIA</t>
  </si>
  <si>
    <t>1453499</t>
  </si>
  <si>
    <t>3750</t>
  </si>
  <si>
    <t>STAFFA TIRANTE DI REAZIONE SCANIA LL30</t>
  </si>
  <si>
    <t>445137</t>
  </si>
  <si>
    <t>5297</t>
  </si>
  <si>
    <t>TELERUTTORE AVVIAMENTO SCANIA*</t>
  </si>
  <si>
    <t>2077837</t>
  </si>
  <si>
    <t>3922</t>
  </si>
  <si>
    <t>TELERUTTORE SCANIA*</t>
  </si>
  <si>
    <t>2420827</t>
  </si>
  <si>
    <t>10849</t>
  </si>
  <si>
    <t>TENUTA ALBERO COPERCHIO ANTERIORE MOTORE SCANIA IL4*</t>
  </si>
  <si>
    <t>1392708</t>
  </si>
  <si>
    <t>3984</t>
  </si>
  <si>
    <t>TIRANTE SOSPE. SCANIA POST.*</t>
  </si>
  <si>
    <t>0486904</t>
  </si>
  <si>
    <t>5163</t>
  </si>
  <si>
    <t>TIRANTE STERZO SCANIA IL4*</t>
  </si>
  <si>
    <t>1895859</t>
  </si>
  <si>
    <t>3486</t>
  </si>
  <si>
    <t>TIRANTE STERZO SCANIA LL30*</t>
  </si>
  <si>
    <t>0466881</t>
  </si>
  <si>
    <t>5580</t>
  </si>
  <si>
    <t>TUBO IDROGUIDA IL4*</t>
  </si>
  <si>
    <t>0455820</t>
  </si>
  <si>
    <t>3458</t>
  </si>
  <si>
    <t>TUBO NAFTA SCANIA LL30*</t>
  </si>
  <si>
    <t>1316334</t>
  </si>
  <si>
    <t>2288</t>
  </si>
  <si>
    <t>TUBO RETARDER MILLEMIGLIA*</t>
  </si>
  <si>
    <t>1923611</t>
  </si>
  <si>
    <t>2302</t>
  </si>
  <si>
    <t>TUBO SCANIA*</t>
  </si>
  <si>
    <t>1872597</t>
  </si>
  <si>
    <t>4524</t>
  </si>
  <si>
    <t>TUBO SERBATOIO DI ESPANSIONE SCANIA IL4</t>
  </si>
  <si>
    <t>481822</t>
  </si>
  <si>
    <t>4678</t>
  </si>
  <si>
    <t>TUBO*</t>
  </si>
  <si>
    <t>1432904</t>
  </si>
  <si>
    <t>6501</t>
  </si>
  <si>
    <t>VALVOLA ESTERNA EMERGENZA PORTA ANTERIORE OMNILINK</t>
  </si>
  <si>
    <t>0488419</t>
  </si>
  <si>
    <t>6502</t>
  </si>
  <si>
    <t>VITE PER VALVOLA ESTERNA EMERGENZA PORTA ANTERIORE OMNILINK</t>
  </si>
  <si>
    <t>0805603</t>
  </si>
  <si>
    <t>6362</t>
  </si>
  <si>
    <t>VOLANO SCANIA IL4*</t>
  </si>
  <si>
    <t>1487558</t>
  </si>
  <si>
    <t>4878</t>
  </si>
  <si>
    <t>VOLANTE STERZO SCANIA LL30*</t>
  </si>
  <si>
    <t>1332040</t>
  </si>
  <si>
    <t>5831</t>
  </si>
  <si>
    <t>VOLANTE STERZO SCANIA MILLEMIGLIA</t>
  </si>
  <si>
    <t>1487519</t>
  </si>
  <si>
    <t>1543</t>
  </si>
  <si>
    <t>CILINDRO FRENO ANTERIORE SCANIA IL4*</t>
  </si>
  <si>
    <t>1542893</t>
  </si>
  <si>
    <t>DEUMIDIFICATORE SCANIA IL4</t>
  </si>
  <si>
    <t>4600</t>
  </si>
  <si>
    <t>VALVOLA TERMOSTATICA SCANIA IL4*</t>
  </si>
  <si>
    <t>1745449</t>
  </si>
  <si>
    <t>6343</t>
  </si>
  <si>
    <t>VITE</t>
  </si>
  <si>
    <t>801989</t>
  </si>
  <si>
    <t>10583</t>
  </si>
  <si>
    <t>VITE M6X16 PORTELLONE MOTORE OMNILINK</t>
  </si>
  <si>
    <t>0805957</t>
  </si>
  <si>
    <t>6203</t>
  </si>
  <si>
    <t>BULLONE SCANIA</t>
  </si>
  <si>
    <t>815050</t>
  </si>
  <si>
    <t>6378</t>
  </si>
  <si>
    <t>O-RING CAMBIO SCANIA*</t>
  </si>
  <si>
    <t>392702</t>
  </si>
  <si>
    <t>6482</t>
  </si>
  <si>
    <t>ANELLO ELASTICO PER IDROGUIDA MILLEMIGLIA</t>
  </si>
  <si>
    <t>804784</t>
  </si>
  <si>
    <t>6200</t>
  </si>
  <si>
    <t>BULLONE</t>
  </si>
  <si>
    <t>812539</t>
  </si>
  <si>
    <t>2956</t>
  </si>
  <si>
    <t>ANELLO F.M.SCANIA</t>
  </si>
  <si>
    <t>0804818</t>
  </si>
  <si>
    <t>5928</t>
  </si>
  <si>
    <t>O-RING MILLEMIGLIA*</t>
  </si>
  <si>
    <t>397920</t>
  </si>
  <si>
    <t>5147</t>
  </si>
  <si>
    <t>BULLONE TENDICINGHIA SCANIA 10X80</t>
  </si>
  <si>
    <t>0812547</t>
  </si>
  <si>
    <t>5995</t>
  </si>
  <si>
    <t>CILINDRO*</t>
  </si>
  <si>
    <t>374334</t>
  </si>
  <si>
    <t>6448</t>
  </si>
  <si>
    <t>DADO FLANGIATO SCANIA*</t>
  </si>
  <si>
    <t>1387007</t>
  </si>
  <si>
    <t>4805</t>
  </si>
  <si>
    <t>BOCCOLA ACCELERATORE SCANIA</t>
  </si>
  <si>
    <t>0289445</t>
  </si>
  <si>
    <t>5860</t>
  </si>
  <si>
    <t>GUARNIZIONE FLAUTO SCANIA*</t>
  </si>
  <si>
    <t>2016583</t>
  </si>
  <si>
    <t>6369</t>
  </si>
  <si>
    <t>GUARNIZIONE SCARICO OLIO TURBINA SCANIA LL30*</t>
  </si>
  <si>
    <t>1388687</t>
  </si>
  <si>
    <t>6270</t>
  </si>
  <si>
    <t>ORING CILINDRO CAMBIO SCANIA*</t>
  </si>
  <si>
    <t>1472145</t>
  </si>
  <si>
    <t>5765</t>
  </si>
  <si>
    <t>ORING CAMBIO SCANIA*</t>
  </si>
  <si>
    <t>1352803</t>
  </si>
  <si>
    <t>5460</t>
  </si>
  <si>
    <t>ORING CENTRIFUGA MILLEMIGLIA*</t>
  </si>
  <si>
    <t>1769800</t>
  </si>
  <si>
    <t>6477</t>
  </si>
  <si>
    <t>VITE FLANGIATA SCAMBIATORE SCANIA</t>
  </si>
  <si>
    <t>0815047</t>
  </si>
  <si>
    <t>5969</t>
  </si>
  <si>
    <t>O-RING</t>
  </si>
  <si>
    <t>280743</t>
  </si>
  <si>
    <t>5437</t>
  </si>
  <si>
    <t>GUARNIZIONE TUBO FLANGIATO*</t>
  </si>
  <si>
    <t>1441303</t>
  </si>
  <si>
    <t>6444</t>
  </si>
  <si>
    <t>O-RING POMPA OLIO SCANIA*</t>
  </si>
  <si>
    <t>197800</t>
  </si>
  <si>
    <t>5931</t>
  </si>
  <si>
    <t>O-RING*</t>
  </si>
  <si>
    <t>1778302</t>
  </si>
  <si>
    <t>5763</t>
  </si>
  <si>
    <t>1472144</t>
  </si>
  <si>
    <t>5798</t>
  </si>
  <si>
    <t>O.RING FILTRO OLIO SCANIA*</t>
  </si>
  <si>
    <t>1769798</t>
  </si>
  <si>
    <t>6474</t>
  </si>
  <si>
    <t>VITE SCANIA</t>
  </si>
  <si>
    <t>0814886</t>
  </si>
  <si>
    <t>6183</t>
  </si>
  <si>
    <t>804662</t>
  </si>
  <si>
    <t>5869</t>
  </si>
  <si>
    <t>RACCORDO SCANIA*</t>
  </si>
  <si>
    <t>0017384</t>
  </si>
  <si>
    <t>5146</t>
  </si>
  <si>
    <t>BULLONE TENDICINGHIA SCANIA 10X130</t>
  </si>
  <si>
    <t>815733</t>
  </si>
  <si>
    <t>4960</t>
  </si>
  <si>
    <t>FERMI GANASCE SCANIA IL30*</t>
  </si>
  <si>
    <t>804782</t>
  </si>
  <si>
    <t>6094</t>
  </si>
  <si>
    <t>MOLLA CAMBIO SCANIA*</t>
  </si>
  <si>
    <t>369911</t>
  </si>
  <si>
    <t>4078</t>
  </si>
  <si>
    <t>O-RING CAMBIO SCANIA</t>
  </si>
  <si>
    <t>0811034</t>
  </si>
  <si>
    <t>3931</t>
  </si>
  <si>
    <t>GUARNIZIONE POMPA ACQUA SCANIA</t>
  </si>
  <si>
    <t>0292759</t>
  </si>
  <si>
    <t>5903</t>
  </si>
  <si>
    <t>PIASTRINA</t>
  </si>
  <si>
    <t>1799376</t>
  </si>
  <si>
    <t>6385</t>
  </si>
  <si>
    <t>804658</t>
  </si>
  <si>
    <t>4853</t>
  </si>
  <si>
    <t>ORING MARCE SCANIA</t>
  </si>
  <si>
    <t>804655</t>
  </si>
  <si>
    <t>4882</t>
  </si>
  <si>
    <t>PERNI SCANIA SCAMBIATORE</t>
  </si>
  <si>
    <t>0812527</t>
  </si>
  <si>
    <t>5464</t>
  </si>
  <si>
    <t>O-RING CAMBIO SCANIA LL30</t>
  </si>
  <si>
    <t>804869</t>
  </si>
  <si>
    <t>5852</t>
  </si>
  <si>
    <t>SFERA SCANIA*</t>
  </si>
  <si>
    <t>871702</t>
  </si>
  <si>
    <t>5799</t>
  </si>
  <si>
    <t>ORING FILTRO OLIO SCANIA*</t>
  </si>
  <si>
    <t>1769799</t>
  </si>
  <si>
    <t>4827</t>
  </si>
  <si>
    <t>ORING TAPPO OLIO RETARDER SCANIA IL4</t>
  </si>
  <si>
    <t>1304914</t>
  </si>
  <si>
    <t>5821</t>
  </si>
  <si>
    <t>1472142</t>
  </si>
  <si>
    <t>5985</t>
  </si>
  <si>
    <t>ORING CAMBIO/COMPRESSORE SCANIA IL4-LL30*</t>
  </si>
  <si>
    <t>323790</t>
  </si>
  <si>
    <t>6195</t>
  </si>
  <si>
    <t>1413934</t>
  </si>
  <si>
    <t>2843</t>
  </si>
  <si>
    <t>ORING ASTA LIV.OLIO MOT.SCANIA</t>
  </si>
  <si>
    <t>0392088</t>
  </si>
  <si>
    <t>6182</t>
  </si>
  <si>
    <t>1509356</t>
  </si>
  <si>
    <t>5273</t>
  </si>
  <si>
    <t>ORING COPERCHIO SCAMBIATORE SCANIA IL4</t>
  </si>
  <si>
    <t>1391726</t>
  </si>
  <si>
    <t>6315</t>
  </si>
  <si>
    <t>ORING SCAMBIATORE SCANIA*</t>
  </si>
  <si>
    <t>1484766</t>
  </si>
  <si>
    <t>6348</t>
  </si>
  <si>
    <t>GUARNIZIONE SCARICO OLIO TURBINA SCANIA IL4*</t>
  </si>
  <si>
    <t>1511652</t>
  </si>
  <si>
    <t>5735</t>
  </si>
  <si>
    <t>VITE SCANIA*</t>
  </si>
  <si>
    <t>1320671</t>
  </si>
  <si>
    <t>6231</t>
  </si>
  <si>
    <t>SFERA RALLENTATORE SCANIA</t>
  </si>
  <si>
    <t>0140263</t>
  </si>
  <si>
    <t>6181</t>
  </si>
  <si>
    <t>804668</t>
  </si>
  <si>
    <t>3018</t>
  </si>
  <si>
    <t>GUARNIZIONE TAPPO VASCHETTA ACQUA MILLEMIGLIA</t>
  </si>
  <si>
    <t>1731095</t>
  </si>
  <si>
    <t>6269</t>
  </si>
  <si>
    <t>5991</t>
  </si>
  <si>
    <t>MOLLA*</t>
  </si>
  <si>
    <t>339366</t>
  </si>
  <si>
    <t>10540</t>
  </si>
  <si>
    <t>CUSCINETTO COFANO MOTORE OMNILINK</t>
  </si>
  <si>
    <t>1438181</t>
  </si>
  <si>
    <t>6144</t>
  </si>
  <si>
    <t>1765061</t>
  </si>
  <si>
    <t>6199</t>
  </si>
  <si>
    <t>1385350</t>
  </si>
  <si>
    <t>5994</t>
  </si>
  <si>
    <t>369910</t>
  </si>
  <si>
    <t>5766</t>
  </si>
  <si>
    <t>ORING ATTUATORE CAMBIO SCANIA*</t>
  </si>
  <si>
    <t>1495113</t>
  </si>
  <si>
    <t>6060</t>
  </si>
  <si>
    <t>ORING COPERCHIO ANTERIORE MOTORE SCANIA IL4*</t>
  </si>
  <si>
    <t>1403128</t>
  </si>
  <si>
    <t>4344</t>
  </si>
  <si>
    <t>ORING SCATOLA MARCE SCANIA</t>
  </si>
  <si>
    <t>0392520</t>
  </si>
  <si>
    <t>2211</t>
  </si>
  <si>
    <t>GUARNIZIONE PUNTERIA SCANIA*</t>
  </si>
  <si>
    <t>0258459</t>
  </si>
  <si>
    <t>5908</t>
  </si>
  <si>
    <t>6470</t>
  </si>
  <si>
    <t>SEMICONO VALVOLA SCANIA</t>
  </si>
  <si>
    <t>1488787</t>
  </si>
  <si>
    <t>5776</t>
  </si>
  <si>
    <t>ANELLO*</t>
  </si>
  <si>
    <t>381235</t>
  </si>
  <si>
    <t>5705</t>
  </si>
  <si>
    <t>TAPPO SCARICO SERBATOIO GASOLI*</t>
  </si>
  <si>
    <t>303501</t>
  </si>
  <si>
    <t>5881</t>
  </si>
  <si>
    <t>GUARNIZIONE TURBINA SCANIA*</t>
  </si>
  <si>
    <t>1309051</t>
  </si>
  <si>
    <t>5861</t>
  </si>
  <si>
    <t>TENUTA</t>
  </si>
  <si>
    <t>2302654</t>
  </si>
  <si>
    <t>6224</t>
  </si>
  <si>
    <t>1948790</t>
  </si>
  <si>
    <t>5562</t>
  </si>
  <si>
    <t>4602</t>
  </si>
  <si>
    <t>ORING CAMBIO SCANIA</t>
  </si>
  <si>
    <t>392662</t>
  </si>
  <si>
    <t>6216</t>
  </si>
  <si>
    <t>TAPPO RUOTA SCANIA IL4*</t>
  </si>
  <si>
    <t>1549063</t>
  </si>
  <si>
    <t>5236</t>
  </si>
  <si>
    <t>BOCCOLA COLLETTORE DI SCARICO SCANIA IL4</t>
  </si>
  <si>
    <t>1378280</t>
  </si>
  <si>
    <t>5711</t>
  </si>
  <si>
    <t>1474732</t>
  </si>
  <si>
    <t>5421</t>
  </si>
  <si>
    <t>1437280</t>
  </si>
  <si>
    <t>6188</t>
  </si>
  <si>
    <t>SPINA ALBERO A CAMME</t>
  </si>
  <si>
    <t>803490</t>
  </si>
  <si>
    <t>10587</t>
  </si>
  <si>
    <t>STAFFA A "C" PORTELLONE MOTORE OMNILINK</t>
  </si>
  <si>
    <t>0474563</t>
  </si>
  <si>
    <t>5862</t>
  </si>
  <si>
    <t>RONDELLA*</t>
  </si>
  <si>
    <t>2302655</t>
  </si>
  <si>
    <t>6328</t>
  </si>
  <si>
    <t>1332328</t>
  </si>
  <si>
    <t>5902</t>
  </si>
  <si>
    <t>O-RING MILLEMIGLIA</t>
  </si>
  <si>
    <t>1778301</t>
  </si>
  <si>
    <t>5885</t>
  </si>
  <si>
    <t>PERNO TRASMISSIONE SCANIA*</t>
  </si>
  <si>
    <t>1757877</t>
  </si>
  <si>
    <t>3963</t>
  </si>
  <si>
    <t>RONDELLA DIFFERENZIALE SCANIA</t>
  </si>
  <si>
    <t>1356776</t>
  </si>
  <si>
    <t>5612</t>
  </si>
  <si>
    <t>TASSELLO IN GOMMA AVANTRENO SCANIA DA 50MM*</t>
  </si>
  <si>
    <t>228483</t>
  </si>
  <si>
    <t>5746</t>
  </si>
  <si>
    <t>804874</t>
  </si>
  <si>
    <t>5459</t>
  </si>
  <si>
    <t>GUARNIZIONE TUBO FLANGIATO SCANIA IL4*</t>
  </si>
  <si>
    <t>1374325</t>
  </si>
  <si>
    <t>6370</t>
  </si>
  <si>
    <t>GUARNIZIONE TURBINA*</t>
  </si>
  <si>
    <t>1801737</t>
  </si>
  <si>
    <t>5293</t>
  </si>
  <si>
    <t>RONDELLA MOZZO RUOTA POSTERIORE SCANIA IL4</t>
  </si>
  <si>
    <t>273023</t>
  </si>
  <si>
    <t>6472</t>
  </si>
  <si>
    <t>PIATTELLO VALVOLA SCANIA</t>
  </si>
  <si>
    <t>1528550</t>
  </si>
  <si>
    <t>5503</t>
  </si>
  <si>
    <t>GUARNIZIONE POMPA ACQUA SCANIA LL30*</t>
  </si>
  <si>
    <t>551489</t>
  </si>
  <si>
    <t>3081</t>
  </si>
  <si>
    <t>ANELLO DI TENUTA TAPPO SERBATOIO OLIO RAFFREDDAMEN</t>
  </si>
  <si>
    <t>1890280</t>
  </si>
  <si>
    <t>5952</t>
  </si>
  <si>
    <t>1312934</t>
  </si>
  <si>
    <t>5426</t>
  </si>
  <si>
    <t>1351692</t>
  </si>
  <si>
    <t>5292</t>
  </si>
  <si>
    <t>ORING MOZZO RUOTA ANTERIORE SCANIA IL4**</t>
  </si>
  <si>
    <t>5973</t>
  </si>
  <si>
    <t>FILTRO OLIO TURBINA SCANIA*</t>
  </si>
  <si>
    <t>173171</t>
  </si>
  <si>
    <t>5847</t>
  </si>
  <si>
    <t>TAPPO VASCHETTA LAVAVETRO OMNILINK</t>
  </si>
  <si>
    <t>1371839</t>
  </si>
  <si>
    <t>6222</t>
  </si>
  <si>
    <t>VITE A PERNO SCANIA</t>
  </si>
  <si>
    <t>1867794</t>
  </si>
  <si>
    <t>5502</t>
  </si>
  <si>
    <t>TAPPO RABBOCCO OLIO SCANIA*</t>
  </si>
  <si>
    <t>1544036</t>
  </si>
  <si>
    <t>6471</t>
  </si>
  <si>
    <t>2507734</t>
  </si>
  <si>
    <t>6168</t>
  </si>
  <si>
    <t>BLOCCHETTO</t>
  </si>
  <si>
    <t>1426458</t>
  </si>
  <si>
    <t>5767</t>
  </si>
  <si>
    <t>ANELLO CAMBIO SCANIA*</t>
  </si>
  <si>
    <t>1869791</t>
  </si>
  <si>
    <t>6509</t>
  </si>
  <si>
    <t>MANOPOLA LUCI SCANIA*</t>
  </si>
  <si>
    <t>0372621</t>
  </si>
  <si>
    <t>3743</t>
  </si>
  <si>
    <t>PORTAFUSIBILE SCANIA</t>
  </si>
  <si>
    <t>1115428</t>
  </si>
  <si>
    <t>4893</t>
  </si>
  <si>
    <t>BOCCOLE PEDALE FRIZIONE SCANIA IL4</t>
  </si>
  <si>
    <t>1334539</t>
  </si>
  <si>
    <t>6171</t>
  </si>
  <si>
    <t>1537092</t>
  </si>
  <si>
    <t>6165</t>
  </si>
  <si>
    <t>1430200</t>
  </si>
  <si>
    <t>10795</t>
  </si>
  <si>
    <t>FILTRO NAFTA SCANIA IL30 **</t>
  </si>
  <si>
    <t>364624</t>
  </si>
  <si>
    <t>6163</t>
  </si>
  <si>
    <t>1430199</t>
  </si>
  <si>
    <t>2685</t>
  </si>
  <si>
    <t>RONDELLA TAPPO OLIO SCANIA</t>
  </si>
  <si>
    <t>2419091</t>
  </si>
  <si>
    <t>2499</t>
  </si>
  <si>
    <t>TUBO ARIA FRIZIONE D.12 SCANIA</t>
  </si>
  <si>
    <t>1483545</t>
  </si>
  <si>
    <t>4938</t>
  </si>
  <si>
    <t>CONNETTORE COMMUTATORE CAMBIO IL30</t>
  </si>
  <si>
    <t>1380381</t>
  </si>
  <si>
    <t>5741</t>
  </si>
  <si>
    <t>PERNO SCANIA</t>
  </si>
  <si>
    <t>1332508</t>
  </si>
  <si>
    <t>5840</t>
  </si>
  <si>
    <t>ANELLO RETARDER SCANIA*</t>
  </si>
  <si>
    <t>1405146</t>
  </si>
  <si>
    <t>6196</t>
  </si>
  <si>
    <t>368031</t>
  </si>
  <si>
    <t>5501</t>
  </si>
  <si>
    <t>GUARNIZIONE SCANIA IL4*</t>
  </si>
  <si>
    <t>10598</t>
  </si>
  <si>
    <t>GUARNIZIONE POMPA ACQUA OMNILINK</t>
  </si>
  <si>
    <t>1384468</t>
  </si>
  <si>
    <t>5463</t>
  </si>
  <si>
    <t>BOCCOLA CAMBIO SCANIA LL30</t>
  </si>
  <si>
    <t>284940</t>
  </si>
  <si>
    <t>6237</t>
  </si>
  <si>
    <t>1503782</t>
  </si>
  <si>
    <t>2691</t>
  </si>
  <si>
    <t>PERNO ACCEL.SCANIA</t>
  </si>
  <si>
    <t>0813246</t>
  </si>
  <si>
    <t>6491</t>
  </si>
  <si>
    <t>TAPPO CAMBIO MILLEMIGLIA*</t>
  </si>
  <si>
    <t>1741936</t>
  </si>
  <si>
    <t>6405</t>
  </si>
  <si>
    <t>1395039</t>
  </si>
  <si>
    <t>5769</t>
  </si>
  <si>
    <t>ANELLO COMPRESSORE*</t>
  </si>
  <si>
    <t>1871043</t>
  </si>
  <si>
    <t>4830</t>
  </si>
  <si>
    <t>PERNO COLLETTORE SCARICO SCANIA LL30</t>
  </si>
  <si>
    <t>1108053</t>
  </si>
  <si>
    <t>2637</t>
  </si>
  <si>
    <t>BOCCOLA GUIDA RANGE GAMMA ALTA/BASSA</t>
  </si>
  <si>
    <t>1303799</t>
  </si>
  <si>
    <t>6513</t>
  </si>
  <si>
    <t>SCARICO ARIA RETARDER*</t>
  </si>
  <si>
    <t>1411129</t>
  </si>
  <si>
    <t>4520</t>
  </si>
  <si>
    <t>4070</t>
  </si>
  <si>
    <t>ORING ATTUATORE CAMBIO SCANIA</t>
  </si>
  <si>
    <t>1328242</t>
  </si>
  <si>
    <t>4007</t>
  </si>
  <si>
    <t>MANICOTTO COMPRESSORE SCANIA LL30</t>
  </si>
  <si>
    <t>0205118</t>
  </si>
  <si>
    <t>5438</t>
  </si>
  <si>
    <t>GUARNIZIONE COPERCHIO SCANIA IL4*</t>
  </si>
  <si>
    <t>1374333</t>
  </si>
  <si>
    <t>5764</t>
  </si>
  <si>
    <t>1495116</t>
  </si>
  <si>
    <t>4686</t>
  </si>
  <si>
    <t>BOCCOLA CUSCINETTO FRIZIONE SCANIA LL30</t>
  </si>
  <si>
    <t>1386453</t>
  </si>
  <si>
    <t>5433</t>
  </si>
  <si>
    <t>TENUTA*</t>
  </si>
  <si>
    <t>1484375</t>
  </si>
  <si>
    <t>6445</t>
  </si>
  <si>
    <t>GUARNIZIONE SCANIA*</t>
  </si>
  <si>
    <t>1508331</t>
  </si>
  <si>
    <t>10161</t>
  </si>
  <si>
    <t>MOLLA CAMBIO IN ACCIAIO LL30</t>
  </si>
  <si>
    <t>1317733</t>
  </si>
  <si>
    <t>5750</t>
  </si>
  <si>
    <t>PARAPOLVERE SCANIA*</t>
  </si>
  <si>
    <t>1300977</t>
  </si>
  <si>
    <t>6202</t>
  </si>
  <si>
    <t>ANELLO CONICO</t>
  </si>
  <si>
    <t>1327439</t>
  </si>
  <si>
    <t>4817</t>
  </si>
  <si>
    <t>RONDELLE SCANIA*</t>
  </si>
  <si>
    <t>2302651</t>
  </si>
  <si>
    <t>10541</t>
  </si>
  <si>
    <t>STAFFA COFANO MOTORE OMNILINK</t>
  </si>
  <si>
    <t>1477067</t>
  </si>
  <si>
    <t>5581</t>
  </si>
  <si>
    <t>RACCORDO SCANIA DA 6*</t>
  </si>
  <si>
    <t>1369863</t>
  </si>
  <si>
    <t>4075</t>
  </si>
  <si>
    <t>317215</t>
  </si>
  <si>
    <t>6201</t>
  </si>
  <si>
    <t>1327438</t>
  </si>
  <si>
    <t>3071</t>
  </si>
  <si>
    <t>DISTANZIALE VENTOLA SCANIA LL30</t>
  </si>
  <si>
    <t>0469631</t>
  </si>
  <si>
    <t>2688</t>
  </si>
  <si>
    <t>TESTINA ACCEL.SCANIA</t>
  </si>
  <si>
    <t>0191438</t>
  </si>
  <si>
    <t>5546</t>
  </si>
  <si>
    <t>GUARNIZIONE TUBO FLANGIATO MILLEMIGLIA</t>
  </si>
  <si>
    <t>4773</t>
  </si>
  <si>
    <t>FERMO MOZZO ANTERIORE SCANIA*</t>
  </si>
  <si>
    <t>1327413</t>
  </si>
  <si>
    <t>5427</t>
  </si>
  <si>
    <t>1496381</t>
  </si>
  <si>
    <t>10705</t>
  </si>
  <si>
    <t>RONDELLA MOZZO ANTERIORE SCANIA IL4</t>
  </si>
  <si>
    <t>1365594</t>
  </si>
  <si>
    <t>5423</t>
  </si>
  <si>
    <t>1545488</t>
  </si>
  <si>
    <t>1175</t>
  </si>
  <si>
    <t>ORING VAL.LEVA CAMBIO SCANIA*</t>
  </si>
  <si>
    <t>0804670</t>
  </si>
  <si>
    <t>6314</t>
  </si>
  <si>
    <t>10610</t>
  </si>
  <si>
    <t>MANIGLIA SEDILE SCANIA OMNILINK</t>
  </si>
  <si>
    <t>2202336</t>
  </si>
  <si>
    <t>5748</t>
  </si>
  <si>
    <t>GUARNIZIONE SCANIA</t>
  </si>
  <si>
    <t>1329577</t>
  </si>
  <si>
    <t>2623</t>
  </si>
  <si>
    <t>INTERUTTORE ALZACRISTALLO SCANIA*</t>
  </si>
  <si>
    <t>353628</t>
  </si>
  <si>
    <t>5895</t>
  </si>
  <si>
    <t>CUSCINETTO DI GOMMA OMNILINK-</t>
  </si>
  <si>
    <t>1919010</t>
  </si>
  <si>
    <t>10581</t>
  </si>
  <si>
    <t>STAFFA SUPERIORE DX / SX PORTELLONE MOTORE OMNILINK</t>
  </si>
  <si>
    <t>1439431</t>
  </si>
  <si>
    <t>10779</t>
  </si>
  <si>
    <t>TAPPO VALVOLA TERMOST. SCANIA*</t>
  </si>
  <si>
    <t>303649</t>
  </si>
  <si>
    <t>6083</t>
  </si>
  <si>
    <t>1331914</t>
  </si>
  <si>
    <t>5996</t>
  </si>
  <si>
    <t>BOCCOLA*</t>
  </si>
  <si>
    <t>315060</t>
  </si>
  <si>
    <t>4454</t>
  </si>
  <si>
    <t>RACCORDO COMPRESSORE SCANIA LL30</t>
  </si>
  <si>
    <t>1321415</t>
  </si>
  <si>
    <t>5820</t>
  </si>
  <si>
    <t>BOCCOLA F.M.SCANIA*</t>
  </si>
  <si>
    <t>1403609</t>
  </si>
  <si>
    <t>10577</t>
  </si>
  <si>
    <t>STAFFA PORTELLONE MOTORE OMNILINK</t>
  </si>
  <si>
    <t>1439432</t>
  </si>
  <si>
    <t>6440</t>
  </si>
  <si>
    <t>ANELLO SEDE VALVOLA SCARICO SCANIA</t>
  </si>
  <si>
    <t>2008345</t>
  </si>
  <si>
    <t>4077</t>
  </si>
  <si>
    <t>5823</t>
  </si>
  <si>
    <t>INTERUTTORE LUCI INT.SCANIA*</t>
  </si>
  <si>
    <t>1488067</t>
  </si>
  <si>
    <t>6442</t>
  </si>
  <si>
    <t>FILTRO CARBURANTE SCANIA OMNILINK*</t>
  </si>
  <si>
    <t>1873018</t>
  </si>
  <si>
    <t>3873</t>
  </si>
  <si>
    <t>5921</t>
  </si>
  <si>
    <t>RACCORDO DI CILINDRO COMANDO MARCE SCANIA IL4*</t>
  </si>
  <si>
    <t>314812</t>
  </si>
  <si>
    <t>5484</t>
  </si>
  <si>
    <t>CINGHIA SCANIA MOT.TEND. 13X1600*</t>
  </si>
  <si>
    <t>814210</t>
  </si>
  <si>
    <t>6197</t>
  </si>
  <si>
    <t>FLESSIBILE SCANIA</t>
  </si>
  <si>
    <t>481937</t>
  </si>
  <si>
    <t>5824</t>
  </si>
  <si>
    <t>TENUTA PARAOLIO MOZZO RUOTA POST. SCANIA IL4/MM*</t>
  </si>
  <si>
    <t>1740992</t>
  </si>
  <si>
    <t>5967</t>
  </si>
  <si>
    <t>1305673</t>
  </si>
  <si>
    <t>6467</t>
  </si>
  <si>
    <t>SPIA DI AVVERTIMENTO 4 FRECCE SCANIA IL4*</t>
  </si>
  <si>
    <t>1327015</t>
  </si>
  <si>
    <t>5909</t>
  </si>
  <si>
    <t>KIT BOCCOLA FISSAGGIO STERZO SCANIA IL4*</t>
  </si>
  <si>
    <t>1469833</t>
  </si>
  <si>
    <t>6519</t>
  </si>
  <si>
    <t>GUIDA DI SCORRIMENTO FINESTRINO AUTISTA SCANIA OMNILINK</t>
  </si>
  <si>
    <t>1933384</t>
  </si>
  <si>
    <t>5284</t>
  </si>
  <si>
    <t>COLONNINA RUOTA SCANIA</t>
  </si>
  <si>
    <t>1368690</t>
  </si>
  <si>
    <t>6508</t>
  </si>
  <si>
    <t>PERNO PER PEDALE FRIZIONE SCANIA</t>
  </si>
  <si>
    <t>0808196</t>
  </si>
  <si>
    <t>5744</t>
  </si>
  <si>
    <t>GHIERA FILETTATA*</t>
  </si>
  <si>
    <t>1461416</t>
  </si>
  <si>
    <t>6044</t>
  </si>
  <si>
    <t>1422714</t>
  </si>
  <si>
    <t>5792</t>
  </si>
  <si>
    <t>FLESSIBILE ACQUA MILLEMIGLIA SCANIA</t>
  </si>
  <si>
    <t>2059684</t>
  </si>
  <si>
    <t>5989</t>
  </si>
  <si>
    <t>DADO SCANIA*</t>
  </si>
  <si>
    <t>2094066</t>
  </si>
  <si>
    <t>6015</t>
  </si>
  <si>
    <t>2010937</t>
  </si>
  <si>
    <t>5428</t>
  </si>
  <si>
    <t>GUARNIZIONE COP. SCAMBIATORE*</t>
  </si>
  <si>
    <t>1502798</t>
  </si>
  <si>
    <t>5734</t>
  </si>
  <si>
    <t>BOCCOLA SCANIA</t>
  </si>
  <si>
    <t>1305109</t>
  </si>
  <si>
    <t>3720</t>
  </si>
  <si>
    <t>1541633</t>
  </si>
  <si>
    <t>5830</t>
  </si>
  <si>
    <t>VALVOLA SICUREZZA COMPRESSORE SCANIA IL4*</t>
  </si>
  <si>
    <t>1377964</t>
  </si>
  <si>
    <t>2800</t>
  </si>
  <si>
    <t>TAPPO ACQUA SCANIA*</t>
  </si>
  <si>
    <t>1403954</t>
  </si>
  <si>
    <t>3853</t>
  </si>
  <si>
    <t>VITI SPORTELLO VANO RADIATORE SCANIA LL30</t>
  </si>
  <si>
    <t>0444764</t>
  </si>
  <si>
    <t>6272</t>
  </si>
  <si>
    <t>3448</t>
  </si>
  <si>
    <t>PERNO TRASMISSIONE TELMA SCANIA</t>
  </si>
  <si>
    <t>1314951</t>
  </si>
  <si>
    <t>5260</t>
  </si>
  <si>
    <t>TAPPO SERVOSTERZO MILLEMIGLIA</t>
  </si>
  <si>
    <t>1343243</t>
  </si>
  <si>
    <t>6242</t>
  </si>
  <si>
    <t>FILTRO OLIO CAMBIO AUTOMATICO SCANIA IL3</t>
  </si>
  <si>
    <t>1345904</t>
  </si>
  <si>
    <t>6291</t>
  </si>
  <si>
    <t>RACCORDO*</t>
  </si>
  <si>
    <t>485990</t>
  </si>
  <si>
    <t>2498</t>
  </si>
  <si>
    <t>TESTINA FRENO MOT.SCANIA*</t>
  </si>
  <si>
    <t>1112539</t>
  </si>
  <si>
    <t>6239</t>
  </si>
  <si>
    <t>KIT INIETTORI</t>
  </si>
  <si>
    <t>1774672</t>
  </si>
  <si>
    <t>6347</t>
  </si>
  <si>
    <t>GUIDA FRIZIONE LL30</t>
  </si>
  <si>
    <t>1314162</t>
  </si>
  <si>
    <t>6038</t>
  </si>
  <si>
    <t>1872926</t>
  </si>
  <si>
    <t>4725</t>
  </si>
  <si>
    <t>GUARNIZIONE VALVOLA TERMOSTATICA IL4</t>
  </si>
  <si>
    <t>1755952</t>
  </si>
  <si>
    <t>5432</t>
  </si>
  <si>
    <t>1476884</t>
  </si>
  <si>
    <t>2988</t>
  </si>
  <si>
    <t>RACCORDO CILINDRO FRENI SCANIA</t>
  </si>
  <si>
    <t>0812929</t>
  </si>
  <si>
    <t>6441</t>
  </si>
  <si>
    <t>ANELLO SEDE VALVOLA ASPIRAZIONE SCANIA*</t>
  </si>
  <si>
    <t>2188169</t>
  </si>
  <si>
    <t>3399</t>
  </si>
  <si>
    <t>TAPPO VASCHETTA ACQUA MILLEMIGLIA</t>
  </si>
  <si>
    <t>2176976</t>
  </si>
  <si>
    <t>5793</t>
  </si>
  <si>
    <t>CUSCINETTO VOLANO SCANIA*</t>
  </si>
  <si>
    <t>4356</t>
  </si>
  <si>
    <t>TAPPO VALVOLA TERMOSTATICA LL30 SCANIA*</t>
  </si>
  <si>
    <t>812372</t>
  </si>
  <si>
    <t>4580</t>
  </si>
  <si>
    <t>SPAZZOLA CLAXON</t>
  </si>
  <si>
    <t>1414123</t>
  </si>
  <si>
    <t>5856</t>
  </si>
  <si>
    <t>VALVOLA SCARICO COMPRES.SCANIA*</t>
  </si>
  <si>
    <t>303441</t>
  </si>
  <si>
    <t>5235</t>
  </si>
  <si>
    <t>RACCORDO A GOMITO SCANIA</t>
  </si>
  <si>
    <t>0812926</t>
  </si>
  <si>
    <t>5800</t>
  </si>
  <si>
    <t>ORING VALV TERMOSTATICA SCANIA*</t>
  </si>
  <si>
    <t>351197</t>
  </si>
  <si>
    <t>6395</t>
  </si>
  <si>
    <t>DADO SCANIA**</t>
  </si>
  <si>
    <t>1461417</t>
  </si>
  <si>
    <t>6459</t>
  </si>
  <si>
    <t>RACCORDO DIRITTO CARBURANTE SCANIA</t>
  </si>
  <si>
    <t>1742455</t>
  </si>
  <si>
    <t>2718</t>
  </si>
  <si>
    <t>CAVO ACCEL.A MANO SCANIA</t>
  </si>
  <si>
    <t>446856</t>
  </si>
  <si>
    <t>5911</t>
  </si>
  <si>
    <t>INTERUTTORE GAMMA ALTA/BASSA CAMBIO SCANIA IL4*</t>
  </si>
  <si>
    <t>1472739</t>
  </si>
  <si>
    <t>6186</t>
  </si>
  <si>
    <t>ASTA LIVELLO OLIO VENTOLA</t>
  </si>
  <si>
    <t>1403855</t>
  </si>
  <si>
    <t>6225</t>
  </si>
  <si>
    <t>VITE PER  SOSPENSIONI SCANIA</t>
  </si>
  <si>
    <t>1486500</t>
  </si>
  <si>
    <t>6236</t>
  </si>
  <si>
    <t>1401985</t>
  </si>
  <si>
    <t>5607</t>
  </si>
  <si>
    <t>RACCORDO TRE VIE MILLEMIGLIA</t>
  </si>
  <si>
    <t>1391686</t>
  </si>
  <si>
    <t>10733</t>
  </si>
  <si>
    <t>SPAZZOLA TERGICRISTALLO OMNILINK 90CM</t>
  </si>
  <si>
    <t>132901</t>
  </si>
  <si>
    <t>5740</t>
  </si>
  <si>
    <t>MOLLA SCANIA*</t>
  </si>
  <si>
    <t>2356253</t>
  </si>
  <si>
    <t>4671</t>
  </si>
  <si>
    <t>PERNO SCATOLA STERZO 20X1.5X65 SCANIA IL4</t>
  </si>
  <si>
    <t>388123</t>
  </si>
  <si>
    <t>2833</t>
  </si>
  <si>
    <t>MEMBRANA CIL.FRENI ANT.SCANIA</t>
  </si>
  <si>
    <t>1303474</t>
  </si>
  <si>
    <t>4489</t>
  </si>
  <si>
    <t>CUSCINETTO FORCEL.FRIZ.SCANIA</t>
  </si>
  <si>
    <t>1386452</t>
  </si>
  <si>
    <t>6156</t>
  </si>
  <si>
    <t>PERNO</t>
  </si>
  <si>
    <t>1392712</t>
  </si>
  <si>
    <t>5938</t>
  </si>
  <si>
    <t>GUARNIZIONE CAMBIO MILLEMIGLIA*</t>
  </si>
  <si>
    <t>1305139</t>
  </si>
  <si>
    <t>5261</t>
  </si>
  <si>
    <t>FILTRO GASOLIO SCANIA IL3*</t>
  </si>
  <si>
    <t>1372444</t>
  </si>
  <si>
    <t>4826</t>
  </si>
  <si>
    <t>TAPPO RETARDER SCANIA IL4</t>
  </si>
  <si>
    <t>1323432</t>
  </si>
  <si>
    <t>6194</t>
  </si>
  <si>
    <t>FLESSIBILE COMPRESSORE IL4</t>
  </si>
  <si>
    <t>1331309</t>
  </si>
  <si>
    <t>3516</t>
  </si>
  <si>
    <t>PARASPRUZZI FUSELLO ANTERIORE SCANIA IL4</t>
  </si>
  <si>
    <t>1395170</t>
  </si>
  <si>
    <t>10582</t>
  </si>
  <si>
    <t>STAFFA INFERIORE SX PORTELLONE MOTORE OMNILINK</t>
  </si>
  <si>
    <t>1453053</t>
  </si>
  <si>
    <t>4137</t>
  </si>
  <si>
    <t>SILENT BLOCK SCANIA OMNILINK*</t>
  </si>
  <si>
    <t>1517403</t>
  </si>
  <si>
    <t>5855</t>
  </si>
  <si>
    <t>483182</t>
  </si>
  <si>
    <t>10809</t>
  </si>
  <si>
    <t>FILTRO RALLENTATORE SCANIA*</t>
  </si>
  <si>
    <t>1381235</t>
  </si>
  <si>
    <t>6439</t>
  </si>
  <si>
    <t>VALVOLA ASPIRAZIONE SCANIA*</t>
  </si>
  <si>
    <t>1887056</t>
  </si>
  <si>
    <t>3524</t>
  </si>
  <si>
    <t>ANELLO DI TENUTA FUSELLO ANTERIORE SCANIA IL4</t>
  </si>
  <si>
    <t>1326795</t>
  </si>
  <si>
    <t>5494</t>
  </si>
  <si>
    <t>MANICOTTO COMPRESSORE SUPERIORE IL4*</t>
  </si>
  <si>
    <t>1379861</t>
  </si>
  <si>
    <t>10800</t>
  </si>
  <si>
    <t>INTERUTTORE QUATTRO FRECCE SCANIA LL30*</t>
  </si>
  <si>
    <t>1363131</t>
  </si>
  <si>
    <t>1020</t>
  </si>
  <si>
    <t>0013482</t>
  </si>
  <si>
    <t>6240</t>
  </si>
  <si>
    <t>1422564</t>
  </si>
  <si>
    <t>6226</t>
  </si>
  <si>
    <t>815940</t>
  </si>
  <si>
    <t>3997</t>
  </si>
  <si>
    <t>RACCORDO SCANIA 6 mm</t>
  </si>
  <si>
    <t>0358666</t>
  </si>
  <si>
    <t>5285</t>
  </si>
  <si>
    <t>DADO COLONNINA RUOTA SCANIA*</t>
  </si>
  <si>
    <t>2285273</t>
  </si>
  <si>
    <t>10331</t>
  </si>
  <si>
    <t>RACCORDO IL4/ LL30</t>
  </si>
  <si>
    <t>369187</t>
  </si>
  <si>
    <t>5935</t>
  </si>
  <si>
    <t>MANICOTTO*</t>
  </si>
  <si>
    <t>1538943</t>
  </si>
  <si>
    <t>3591</t>
  </si>
  <si>
    <t>TIRANTE SERVOFRIZIONE SCANIA</t>
  </si>
  <si>
    <t>1358788</t>
  </si>
  <si>
    <t>6398</t>
  </si>
  <si>
    <t>ANELLO FASCIA SCANIA**</t>
  </si>
  <si>
    <t>1515004</t>
  </si>
  <si>
    <t>10664</t>
  </si>
  <si>
    <t>KIT RIPARAZIONE EGR SCANIA*</t>
  </si>
  <si>
    <t>1794744</t>
  </si>
  <si>
    <t>10287</t>
  </si>
  <si>
    <t>PERNO CILINDRO CORSA LATERALE LL30</t>
  </si>
  <si>
    <t>1121745</t>
  </si>
  <si>
    <t>5357</t>
  </si>
  <si>
    <t>CINGHIA MULTI V MILLEMIGLIA*</t>
  </si>
  <si>
    <t>1800538</t>
  </si>
  <si>
    <t>4469</t>
  </si>
  <si>
    <t>TAPPO IN GOMMA SCANIA</t>
  </si>
  <si>
    <t>0270317</t>
  </si>
  <si>
    <t>6426</t>
  </si>
  <si>
    <t>FLESSIBILE SCANIA OMNILINK</t>
  </si>
  <si>
    <t>1383993</t>
  </si>
  <si>
    <t>6189</t>
  </si>
  <si>
    <t>BOCCOLA ALBERO</t>
  </si>
  <si>
    <t>1412298</t>
  </si>
  <si>
    <t>5970</t>
  </si>
  <si>
    <t>VALVOLA DI TROPPO PIENO</t>
  </si>
  <si>
    <t>1776032</t>
  </si>
  <si>
    <t>5867</t>
  </si>
  <si>
    <t>CUSCINETTO BARRA STAB. SCANIA</t>
  </si>
  <si>
    <t>1344190</t>
  </si>
  <si>
    <t>6076</t>
  </si>
  <si>
    <t>FASCIA ELASTICA*</t>
  </si>
  <si>
    <t>3080</t>
  </si>
  <si>
    <t>TAPPO SERBATOIO OLIO RAFFREDDAMENTO MILLEMIGLIA</t>
  </si>
  <si>
    <t>1733655</t>
  </si>
  <si>
    <t>10798</t>
  </si>
  <si>
    <t>MANICOTTO *</t>
  </si>
  <si>
    <t>1450930</t>
  </si>
  <si>
    <t>5709</t>
  </si>
  <si>
    <t>SENSORE USURA FRENI SCANIA*</t>
  </si>
  <si>
    <t>1794440</t>
  </si>
  <si>
    <t>5802</t>
  </si>
  <si>
    <t>COPERCHIO LEVACAMBIO SCANIA*</t>
  </si>
  <si>
    <t>1318096</t>
  </si>
  <si>
    <t>10545</t>
  </si>
  <si>
    <t>RONDELLA MOZZO RUOTA ANT. SCANIA</t>
  </si>
  <si>
    <t>0287448</t>
  </si>
  <si>
    <t>5415</t>
  </si>
  <si>
    <t>KIT ANELLI PISTONE*</t>
  </si>
  <si>
    <t>550255</t>
  </si>
  <si>
    <t>5980</t>
  </si>
  <si>
    <t>MODANATURA VASCHETTA ESPANS SCANIA IL4*</t>
  </si>
  <si>
    <t>645632</t>
  </si>
  <si>
    <t>5439</t>
  </si>
  <si>
    <t>1422015</t>
  </si>
  <si>
    <t>2174</t>
  </si>
  <si>
    <t>GUARNIZIONE COPERCHIO LATERARE BASAMENTO IL4*</t>
  </si>
  <si>
    <t>1375383</t>
  </si>
  <si>
    <t>4716</t>
  </si>
  <si>
    <t>ADESCATORE POMPA SCANIA LL30*</t>
  </si>
  <si>
    <t>1384501</t>
  </si>
  <si>
    <t>5760</t>
  </si>
  <si>
    <t>1515867</t>
  </si>
  <si>
    <t>1288</t>
  </si>
  <si>
    <t>O-RING RETARDER SCANIA</t>
  </si>
  <si>
    <t>1332329</t>
  </si>
  <si>
    <t>5555</t>
  </si>
  <si>
    <t>FASCETTA CHIOCCIOLA TURBINA SCANIA IL4</t>
  </si>
  <si>
    <t>1439822</t>
  </si>
  <si>
    <t>10723</t>
  </si>
  <si>
    <t>FILTRO GASOLIO MILLEMIGLIA*</t>
  </si>
  <si>
    <t>1873016</t>
  </si>
  <si>
    <t>3860</t>
  </si>
  <si>
    <t>MANICOTTO CAMBIO SCANIA LL30</t>
  </si>
  <si>
    <t>1305271</t>
  </si>
  <si>
    <t>4612</t>
  </si>
  <si>
    <t>TAMPONE SCANIA*</t>
  </si>
  <si>
    <t>1388070</t>
  </si>
  <si>
    <t>5883</t>
  </si>
  <si>
    <t>VALVOLA COMPRESSORE SCANIA*</t>
  </si>
  <si>
    <t>1111195</t>
  </si>
  <si>
    <t>2651</t>
  </si>
  <si>
    <t>INTERRUTTORE DIAGNOSTICA SCANIA</t>
  </si>
  <si>
    <t>446840</t>
  </si>
  <si>
    <t>5875</t>
  </si>
  <si>
    <t>CENTRALINA LAMPEGGIATORE FRECCE-RELAIS SCANIA*</t>
  </si>
  <si>
    <t>1334196</t>
  </si>
  <si>
    <t>4886</t>
  </si>
  <si>
    <t>ORING PER SCAMBIATORE SCANIA*</t>
  </si>
  <si>
    <t>1484765</t>
  </si>
  <si>
    <t>2937</t>
  </si>
  <si>
    <t>PARAOLIO RUOTA ANT INT SCANIA</t>
  </si>
  <si>
    <t>1121458</t>
  </si>
  <si>
    <t>6427</t>
  </si>
  <si>
    <t>LOCTITE 406 PER PLASTICHE SCANIA</t>
  </si>
  <si>
    <t>584129</t>
  </si>
  <si>
    <t>10672</t>
  </si>
  <si>
    <t>CINGHIA DI SERVIZIO SCANIA IL3 CAMBIO AUTOMATICO*</t>
  </si>
  <si>
    <t>1803335</t>
  </si>
  <si>
    <t>10586</t>
  </si>
  <si>
    <t>FERMO DI CHIUSURA PORTELLONE MOTORE OMNILINK</t>
  </si>
  <si>
    <t>1746214</t>
  </si>
  <si>
    <t>10732</t>
  </si>
  <si>
    <t>SPAZZOLA TERGICRISTALLO OMNILINK 100CM*</t>
  </si>
  <si>
    <t>1432047</t>
  </si>
  <si>
    <t>6485</t>
  </si>
  <si>
    <t>PARAPOLVERE PER IDROGUIDA MILLEMIGLIA</t>
  </si>
  <si>
    <t>489067</t>
  </si>
  <si>
    <t>5465</t>
  </si>
  <si>
    <t>CUFFIA CAMBIO SCANIA LL30</t>
  </si>
  <si>
    <t>315758</t>
  </si>
  <si>
    <t>5422</t>
  </si>
  <si>
    <t>KIT GUARNIZIONE COPPA OLIO SCANIA IL4*</t>
  </si>
  <si>
    <t>1865674</t>
  </si>
  <si>
    <t>5462</t>
  </si>
  <si>
    <t>TRASMETTITORE PRESSIONE ARIA SCANIA IL4*</t>
  </si>
  <si>
    <t>1361131</t>
  </si>
  <si>
    <t>10725</t>
  </si>
  <si>
    <t>MANIGLIA REGOLAZIONE STERZO SCANIA IL4*</t>
  </si>
  <si>
    <t>1433457</t>
  </si>
  <si>
    <t>10665</t>
  </si>
  <si>
    <t>MANICOTTO EGR SCANIA</t>
  </si>
  <si>
    <t>1751310</t>
  </si>
  <si>
    <t>10585</t>
  </si>
  <si>
    <t>STAFFA SUPERIORE SX PORTELLONE MOTORE OMNILINK</t>
  </si>
  <si>
    <t>1746207</t>
  </si>
  <si>
    <t>10439</t>
  </si>
  <si>
    <t>TUBO GASOLIO MILLEMIGLIA</t>
  </si>
  <si>
    <t>1763252</t>
  </si>
  <si>
    <t>6447</t>
  </si>
  <si>
    <t>2137185</t>
  </si>
  <si>
    <t>9994</t>
  </si>
  <si>
    <t>FASCETTA A V SCANIA</t>
  </si>
  <si>
    <t>1445398</t>
  </si>
  <si>
    <t>6329</t>
  </si>
  <si>
    <t>4618</t>
  </si>
  <si>
    <t>CUSCINETTO CILINDRO MARCE SCANIA LL30</t>
  </si>
  <si>
    <t>0317218</t>
  </si>
  <si>
    <t>5497</t>
  </si>
  <si>
    <t>MANICOTTO ACQUA SCANIA IL4*</t>
  </si>
  <si>
    <t>432241</t>
  </si>
  <si>
    <t>6019</t>
  </si>
  <si>
    <t>PARAOLIO COP.ANT</t>
  </si>
  <si>
    <t>6486</t>
  </si>
  <si>
    <t>CONTRODADO PER IDROGUIDA MILLEMIGLIA</t>
  </si>
  <si>
    <t>1109417</t>
  </si>
  <si>
    <t>6135</t>
  </si>
  <si>
    <t>DISCO CONDUTTORE</t>
  </si>
  <si>
    <t>1533848</t>
  </si>
  <si>
    <t>6198</t>
  </si>
  <si>
    <t>FLESSIBILE</t>
  </si>
  <si>
    <t>1433110</t>
  </si>
  <si>
    <t>5736</t>
  </si>
  <si>
    <t>FORCELLA CAMBIO*</t>
  </si>
  <si>
    <t>1305676</t>
  </si>
  <si>
    <t>5948</t>
  </si>
  <si>
    <t>PARAOLIO MOZZO ANT SCANIA*</t>
  </si>
  <si>
    <t>1502384</t>
  </si>
  <si>
    <t>3961</t>
  </si>
  <si>
    <t>ASTINA LIVELLO OLIO SCANIA IL4</t>
  </si>
  <si>
    <t>1424494</t>
  </si>
  <si>
    <t>6419</t>
  </si>
  <si>
    <t>KIT RIPARAZIONE COMPR SCANIA*</t>
  </si>
  <si>
    <t>1391386</t>
  </si>
  <si>
    <t>5841</t>
  </si>
  <si>
    <t>PISTONE CAMBIO SCANIA*</t>
  </si>
  <si>
    <t>384334</t>
  </si>
  <si>
    <t>5863</t>
  </si>
  <si>
    <t>INTERRUTTORE LUCI INT. SCANIA 3 SCATTI*</t>
  </si>
  <si>
    <t>353625</t>
  </si>
  <si>
    <t>4644</t>
  </si>
  <si>
    <t>MANICOTTO ACQUA SCANIA</t>
  </si>
  <si>
    <t>0290864</t>
  </si>
  <si>
    <t>6483</t>
  </si>
  <si>
    <t>ANELLO TENUTA PER IDROGUIDA MILLEMIGLIA</t>
  </si>
  <si>
    <t>445305</t>
  </si>
  <si>
    <t>6325</t>
  </si>
  <si>
    <t>PRESSOSTATO ARIA SCANIA IL4A*</t>
  </si>
  <si>
    <t>478690</t>
  </si>
  <si>
    <t>6438</t>
  </si>
  <si>
    <t>VALVOLA DI SCARICO SCANIA*</t>
  </si>
  <si>
    <t>1781847</t>
  </si>
  <si>
    <t>10670</t>
  </si>
  <si>
    <t>GUARNIZIONE COPERCHIO SCAMBIATORE SCANIA IL4/MI*</t>
  </si>
  <si>
    <t>2096560</t>
  </si>
  <si>
    <t>10611</t>
  </si>
  <si>
    <t>PARTE SUPERIORE SEDILE SCANIA OMNILINK</t>
  </si>
  <si>
    <t>2202308</t>
  </si>
  <si>
    <t>6193</t>
  </si>
  <si>
    <t>1379888</t>
  </si>
  <si>
    <t>4591</t>
  </si>
  <si>
    <t>PULSANTE DIAGNOSTICA SCANIA IL30</t>
  </si>
  <si>
    <t>1352323</t>
  </si>
  <si>
    <t>3186</t>
  </si>
  <si>
    <t>COPRIMOZZO SCANIA IL4</t>
  </si>
  <si>
    <t>1762224</t>
  </si>
  <si>
    <t>6450</t>
  </si>
  <si>
    <t>1538942</t>
  </si>
  <si>
    <t>4502</t>
  </si>
  <si>
    <t>MANICOTTO TURBINA SCANIA</t>
  </si>
  <si>
    <t>1376875</t>
  </si>
  <si>
    <t>6366</t>
  </si>
  <si>
    <t>RULLO TENDICINGHIA SCANIA IL3*</t>
  </si>
  <si>
    <t>1514087</t>
  </si>
  <si>
    <t>6243</t>
  </si>
  <si>
    <t>VALVOLA DI NON RITORNO FRENO A MANO SCANIA</t>
  </si>
  <si>
    <t>1186831</t>
  </si>
  <si>
    <t>5493</t>
  </si>
  <si>
    <t>0139128</t>
  </si>
  <si>
    <t>4625</t>
  </si>
  <si>
    <t>5761</t>
  </si>
  <si>
    <t>COPERCHIO VALVOLA TERMOSTATICA SCANIA LL30*</t>
  </si>
  <si>
    <t>1377064</t>
  </si>
  <si>
    <t>6507</t>
  </si>
  <si>
    <t>TIRANTE PEDALE FRIZIONE SCANIA</t>
  </si>
  <si>
    <t>1413824</t>
  </si>
  <si>
    <t>6301</t>
  </si>
  <si>
    <t>MEMBRANA</t>
  </si>
  <si>
    <t>1383840</t>
  </si>
  <si>
    <t>4744</t>
  </si>
  <si>
    <t>RACCORDO COMPRESSORE ARIA SCANIAIL4</t>
  </si>
  <si>
    <t>0307250</t>
  </si>
  <si>
    <t>10059</t>
  </si>
  <si>
    <t>COPERCHIO CANNA STERZO LL30 ( 2 )</t>
  </si>
  <si>
    <t>0381963</t>
  </si>
  <si>
    <t>5450</t>
  </si>
  <si>
    <t>TUBO DI SFIATO</t>
  </si>
  <si>
    <t>2078133</t>
  </si>
  <si>
    <t>2859</t>
  </si>
  <si>
    <t>CUFFIA LEVA MARCE SCANIA LL30</t>
  </si>
  <si>
    <t>1307073</t>
  </si>
  <si>
    <t>3294</t>
  </si>
  <si>
    <t>BOCCOLA COPPA OLIO SCANIA</t>
  </si>
  <si>
    <t>0180435</t>
  </si>
  <si>
    <t>10797</t>
  </si>
  <si>
    <t>483685</t>
  </si>
  <si>
    <t>1333</t>
  </si>
  <si>
    <t>CINGHIA ALTERNATORE OMNILINK SCANIA*</t>
  </si>
  <si>
    <t>1800527</t>
  </si>
  <si>
    <t>4010</t>
  </si>
  <si>
    <t>ANELLO ELASTICO SCANIA*</t>
  </si>
  <si>
    <t>384333</t>
  </si>
  <si>
    <t>6245</t>
  </si>
  <si>
    <t>RULLO SCANIA IL4*</t>
  </si>
  <si>
    <t>1514086</t>
  </si>
  <si>
    <t>5939</t>
  </si>
  <si>
    <t>KIT MONTAGGIO FRIZIONE*</t>
  </si>
  <si>
    <t>1341683</t>
  </si>
  <si>
    <t>4216</t>
  </si>
  <si>
    <t>468253</t>
  </si>
  <si>
    <t>5854</t>
  </si>
  <si>
    <t>COPERCHIO FILTRO GASOLIO MILLEMIGLIA*</t>
  </si>
  <si>
    <t>1429057</t>
  </si>
  <si>
    <t>3293</t>
  </si>
  <si>
    <t>MOLLA LEVACAMBIO SCANIAGR801CS</t>
  </si>
  <si>
    <t>1111943</t>
  </si>
  <si>
    <t>6227</t>
  </si>
  <si>
    <t>DISTANZIALE SOSPENSIONI SCANIA</t>
  </si>
  <si>
    <t>1889215</t>
  </si>
  <si>
    <t>2349</t>
  </si>
  <si>
    <t>ANELLO DI TENUTA MOZZO ANT. SCANIA</t>
  </si>
  <si>
    <t>0375087</t>
  </si>
  <si>
    <t>STAFFA SCANIA</t>
  </si>
  <si>
    <t>2305</t>
  </si>
  <si>
    <t>INTERR. ARRESTO MOTORE SCANIA*</t>
  </si>
  <si>
    <t>0460156</t>
  </si>
  <si>
    <t>4611</t>
  </si>
  <si>
    <t>1804589</t>
  </si>
  <si>
    <t>5816</t>
  </si>
  <si>
    <t>INTERRUTTORE SCANIA LUCI INT E FENDINEBBIA LL30*</t>
  </si>
  <si>
    <t>460160</t>
  </si>
  <si>
    <t>3525</t>
  </si>
  <si>
    <t>MANICOTTO DISTANZIALE FUSELLO ANTERIORE SCANIA IL4</t>
  </si>
  <si>
    <t>1395169</t>
  </si>
  <si>
    <t>10820</t>
  </si>
  <si>
    <t>FILTRO OLIO CAMBIO SCANIA*</t>
  </si>
  <si>
    <t>2002705</t>
  </si>
  <si>
    <t>3952</t>
  </si>
  <si>
    <t>MANICOTTO STERZO SCANIA</t>
  </si>
  <si>
    <t>0354041</t>
  </si>
  <si>
    <t>10761</t>
  </si>
  <si>
    <t>FILTRO OLIO SCANIA U.T.*</t>
  </si>
  <si>
    <t>2059778</t>
  </si>
  <si>
    <t>2045</t>
  </si>
  <si>
    <t>MANICOTTO REFRIGERATORE OLIO SCANIA LL30</t>
  </si>
  <si>
    <t>0297394</t>
  </si>
  <si>
    <t>3442</t>
  </si>
  <si>
    <t>TELERUTTORE SCANIA</t>
  </si>
  <si>
    <t>1302639</t>
  </si>
  <si>
    <t>2051</t>
  </si>
  <si>
    <t>CINGHIA ALTERNATORE SCANIA IL4*</t>
  </si>
  <si>
    <t>1888468</t>
  </si>
  <si>
    <t>5291</t>
  </si>
  <si>
    <t>CONTRODADO MOZZO RUOTA ANTERIORE SCANIA IL4*</t>
  </si>
  <si>
    <t>6446</t>
  </si>
  <si>
    <t>1865676</t>
  </si>
  <si>
    <t>2784</t>
  </si>
  <si>
    <t>SENSORE LIVELLO ACQUA SCANIA*</t>
  </si>
  <si>
    <t>1304725</t>
  </si>
  <si>
    <t>6431</t>
  </si>
  <si>
    <t>TUBO SFIATO OMNILINK</t>
  </si>
  <si>
    <t>2078136</t>
  </si>
  <si>
    <t>6425</t>
  </si>
  <si>
    <t>BOCCOLA DI SUPPORTO</t>
  </si>
  <si>
    <t>1518380</t>
  </si>
  <si>
    <t>6273</t>
  </si>
  <si>
    <t>KIT RIPARAZIONE BARRA LONGITUDINALE SCANIA LL30*</t>
  </si>
  <si>
    <t>550812</t>
  </si>
  <si>
    <t>10778</t>
  </si>
  <si>
    <t>MANICOTTO RAD/MOD SCANIA IL4*</t>
  </si>
  <si>
    <t>485926</t>
  </si>
  <si>
    <t>1775</t>
  </si>
  <si>
    <t>STAFFA MARMITTA MILLEMIGLIA</t>
  </si>
  <si>
    <t>1869022</t>
  </si>
  <si>
    <t>2711</t>
  </si>
  <si>
    <t>CICALINO RETROMARCIA SCANIA IL4</t>
  </si>
  <si>
    <t>1803192</t>
  </si>
  <si>
    <t>5851</t>
  </si>
  <si>
    <t>ANELLO DI FISSAGGIO SCANIA*</t>
  </si>
  <si>
    <t>1302665</t>
  </si>
  <si>
    <t>6458</t>
  </si>
  <si>
    <t>RACCORDO DI SFIATO CARBURANTE SCANIA</t>
  </si>
  <si>
    <t>1515098</t>
  </si>
  <si>
    <t>9039</t>
  </si>
  <si>
    <t>VITE BANCO SCANIA</t>
  </si>
  <si>
    <t>1305328</t>
  </si>
  <si>
    <t>5864</t>
  </si>
  <si>
    <t>KIT SENSORE ABS RUOTA POSTERIORE</t>
  </si>
  <si>
    <t>1892056</t>
  </si>
  <si>
    <t>4835</t>
  </si>
  <si>
    <t>DADO CAMBIO SCANIA*</t>
  </si>
  <si>
    <t>1525988</t>
  </si>
  <si>
    <t>4814</t>
  </si>
  <si>
    <t>0017146</t>
  </si>
  <si>
    <t>10727</t>
  </si>
  <si>
    <t>RULLO INFERIORE MILLEMIGLIA*</t>
  </si>
  <si>
    <t>1858885</t>
  </si>
  <si>
    <t>2461</t>
  </si>
  <si>
    <t>RACCORDO PER TUBO ARIA*</t>
  </si>
  <si>
    <t>1722418</t>
  </si>
  <si>
    <t>10760</t>
  </si>
  <si>
    <t>FILTRO DECANTATORE SCANIA IL4*</t>
  </si>
  <si>
    <t>1393640</t>
  </si>
  <si>
    <t>4809</t>
  </si>
  <si>
    <t>MICROINTERUTTORE SCANIA</t>
  </si>
  <si>
    <t>2006504</t>
  </si>
  <si>
    <t>5472</t>
  </si>
  <si>
    <t>CILINDRO FRENI ANTERIORE SCANIA LL30 DX/SX*</t>
  </si>
  <si>
    <t>1313761</t>
  </si>
  <si>
    <t>6434</t>
  </si>
  <si>
    <t>FLESSIBILE OMNILINK</t>
  </si>
  <si>
    <t>1721921</t>
  </si>
  <si>
    <t>4617</t>
  </si>
  <si>
    <t>SPIA RETARDER</t>
  </si>
  <si>
    <t>392065</t>
  </si>
  <si>
    <t>5745</t>
  </si>
  <si>
    <t>KIT O-RING CILINDRO RANGE SCANIA*</t>
  </si>
  <si>
    <t>1903797</t>
  </si>
  <si>
    <t>5471</t>
  </si>
  <si>
    <t>KIT FERODI ANT*</t>
  </si>
  <si>
    <t>1535248</t>
  </si>
  <si>
    <t>4595</t>
  </si>
  <si>
    <t>FILTRO VENTOLA MOTORE MILLEMIGLIA</t>
  </si>
  <si>
    <t>1733658</t>
  </si>
  <si>
    <t>10799</t>
  </si>
  <si>
    <t>KIT FUSELLO SCANIA LL30*</t>
  </si>
  <si>
    <t>550730</t>
  </si>
  <si>
    <t>6020</t>
  </si>
  <si>
    <t>1896605</t>
  </si>
  <si>
    <t>5410</t>
  </si>
  <si>
    <t>KIT GUARNIZIONI TESTA*</t>
  </si>
  <si>
    <t>1725112</t>
  </si>
  <si>
    <t>6071</t>
  </si>
  <si>
    <t>MEMBRANA COPERCHIO ANTERIORE MOTORE SCANIA IL4*</t>
  </si>
  <si>
    <t>1487612</t>
  </si>
  <si>
    <t>5486</t>
  </si>
  <si>
    <t>KIT RIPARAZIONE SERVOMASTER SCANIA IL4*</t>
  </si>
  <si>
    <t>1484715</t>
  </si>
  <si>
    <t>5857</t>
  </si>
  <si>
    <t>MANICOTTO COMPRESSORE SCANIA*</t>
  </si>
  <si>
    <t>1872753</t>
  </si>
  <si>
    <t>10702</t>
  </si>
  <si>
    <t>KIT REVISIONE TOTALE SERVOFRIZIONE SCANIA LL30*</t>
  </si>
  <si>
    <t>550465</t>
  </si>
  <si>
    <t>1632</t>
  </si>
  <si>
    <t>SUPPORTO MOTORE SCANIA IL4*</t>
  </si>
  <si>
    <t>1475868</t>
  </si>
  <si>
    <t>3882</t>
  </si>
  <si>
    <t>SERPENTINA COMPRESSORE SCANIA</t>
  </si>
  <si>
    <t>460424</t>
  </si>
  <si>
    <t>5483</t>
  </si>
  <si>
    <t>VALVOLA TERMOSTATICA SCANIA LL30*</t>
  </si>
  <si>
    <t>283281</t>
  </si>
  <si>
    <t>5872</t>
  </si>
  <si>
    <t>DEVIOLUCI SCANIA TERGI IL4*</t>
  </si>
  <si>
    <t>1424970</t>
  </si>
  <si>
    <t>2538</t>
  </si>
  <si>
    <t>INTERRUTTORE RETROMARCIA SCANIA LL30</t>
  </si>
  <si>
    <t>0457821</t>
  </si>
  <si>
    <t>4610</t>
  </si>
  <si>
    <t>SUPPORTO SCANIA</t>
  </si>
  <si>
    <t>1864716</t>
  </si>
  <si>
    <t>3387</t>
  </si>
  <si>
    <t>KIT COMPRESSORE SCANIA K113</t>
  </si>
  <si>
    <t>1315376</t>
  </si>
  <si>
    <t>6504</t>
  </si>
  <si>
    <t>PERNO SFERICO SCANIA DX*</t>
  </si>
  <si>
    <t>310980</t>
  </si>
  <si>
    <t>10584</t>
  </si>
  <si>
    <t>GANCIO DI CHIUSURA PORTELLONE MOTORE OMNILINK</t>
  </si>
  <si>
    <t>1437500</t>
  </si>
  <si>
    <t>4425</t>
  </si>
  <si>
    <t>ASTA LIVELL OLIO SCANIA IL4 ULT. SERIE*</t>
  </si>
  <si>
    <t>1515992</t>
  </si>
  <si>
    <t>5323</t>
  </si>
  <si>
    <t>LEVA INNESTO MARCE CAMBIO SCANIA LL30</t>
  </si>
  <si>
    <t>1304746</t>
  </si>
  <si>
    <t>3964</t>
  </si>
  <si>
    <t>TAPPO SERBATOIO ESPANSIONE MILLEMIGLIA</t>
  </si>
  <si>
    <t>1874363</t>
  </si>
  <si>
    <t>3398</t>
  </si>
  <si>
    <t>RILEVATORE DI LIVELLO ACQUA MILLEMIGLIA</t>
  </si>
  <si>
    <t>1374052</t>
  </si>
  <si>
    <t>1922</t>
  </si>
  <si>
    <t>KIT REVISIONE TIRANTE DI REAZIONE POSTERIORE LL30/IL4*</t>
  </si>
  <si>
    <t>1435944</t>
  </si>
  <si>
    <t>10491</t>
  </si>
  <si>
    <t>FRECCIA ANTERIORE SCANIA OMNILINK</t>
  </si>
  <si>
    <t>0478341</t>
  </si>
  <si>
    <t>10580</t>
  </si>
  <si>
    <t>COMANDO CAVETTO DX L=240 PORTELLONE MOTORE OMNILINK</t>
  </si>
  <si>
    <t>1444594</t>
  </si>
  <si>
    <t>10768</t>
  </si>
  <si>
    <t>FILTRO ARIA MILLEMIGLIA*</t>
  </si>
  <si>
    <t>1510905</t>
  </si>
  <si>
    <t>6413</t>
  </si>
  <si>
    <t>TIRANTE BARRA STABILIZZATRICE MILLEMIGLIA DS*</t>
  </si>
  <si>
    <t>1506924</t>
  </si>
  <si>
    <t>5929</t>
  </si>
  <si>
    <t>ELETTROVALVOLA MILLEMIGLIA*</t>
  </si>
  <si>
    <t>1799375</t>
  </si>
  <si>
    <t>5294</t>
  </si>
  <si>
    <t>DADO MOZZO RUOTA POSTERIORE SCANIA IL4</t>
  </si>
  <si>
    <t>273024</t>
  </si>
  <si>
    <t>6133</t>
  </si>
  <si>
    <t>SUPPORTO CAMBIO*</t>
  </si>
  <si>
    <t>1336882</t>
  </si>
  <si>
    <t>5890</t>
  </si>
  <si>
    <t>DIODO ZENER*</t>
  </si>
  <si>
    <t>473559</t>
  </si>
  <si>
    <t>5378</t>
  </si>
  <si>
    <t>TUBO FLESSIBILE RADIATORE SCANIA IL4</t>
  </si>
  <si>
    <t>0492817</t>
  </si>
  <si>
    <t>5368</t>
  </si>
  <si>
    <t>ADESCATORE COMPLETO SCANIA LL30/LL4</t>
  </si>
  <si>
    <t>334662</t>
  </si>
  <si>
    <t>10579</t>
  </si>
  <si>
    <t>COMANDO CAVETTO SX L=510 PORTELLONE MOTORE OMNILINK</t>
  </si>
  <si>
    <t>1437498</t>
  </si>
  <si>
    <t>2273</t>
  </si>
  <si>
    <t>1376280</t>
  </si>
  <si>
    <t>6336</t>
  </si>
  <si>
    <t>SENSORE TEMPERATURA SCANIA*</t>
  </si>
  <si>
    <t>1526158</t>
  </si>
  <si>
    <t>10796</t>
  </si>
  <si>
    <t>TUBO FLESSIBILE FRENI SCANIA/MILLEMIGLIA*</t>
  </si>
  <si>
    <t>815446</t>
  </si>
  <si>
    <t>5305</t>
  </si>
  <si>
    <t>MANICOTTO INTERCOOLER SCANIA LL30</t>
  </si>
  <si>
    <t>0312646</t>
  </si>
  <si>
    <t>6330</t>
  </si>
  <si>
    <t>MANICOTTO ACQUA RADIATORE SCANIA*</t>
  </si>
  <si>
    <t>1381926</t>
  </si>
  <si>
    <t>2215</t>
  </si>
  <si>
    <t>PERNO BARRA LONGITUDINALE POSTERIORE IL4</t>
  </si>
  <si>
    <t>0293701</t>
  </si>
  <si>
    <t>2985</t>
  </si>
  <si>
    <t>RACCORDO TUBO FRENI SIN SCANIA*</t>
  </si>
  <si>
    <t>0307597</t>
  </si>
  <si>
    <t>6305</t>
  </si>
  <si>
    <t>UGELLO RAFFREDDAMENTO SCANIA*</t>
  </si>
  <si>
    <t>1375429</t>
  </si>
  <si>
    <t>5941</t>
  </si>
  <si>
    <t>1721465</t>
  </si>
  <si>
    <t>5848</t>
  </si>
  <si>
    <t>MOTORINO POMPETTA LAVAVETRI OMNILINK*</t>
  </si>
  <si>
    <t>1395994</t>
  </si>
  <si>
    <t>2816</t>
  </si>
  <si>
    <t>FILTRO VENTOLA SCANIA IL4</t>
  </si>
  <si>
    <t>1354074</t>
  </si>
  <si>
    <t>5922</t>
  </si>
  <si>
    <t>KIT FERODI ANT 10/10 LL30*</t>
  </si>
  <si>
    <t>1535252</t>
  </si>
  <si>
    <t>6088</t>
  </si>
  <si>
    <t>SINCRONIZZATORE</t>
  </si>
  <si>
    <t>1529950</t>
  </si>
  <si>
    <t>5829</t>
  </si>
  <si>
    <t>MANICOTTO SCANIA MILLEMIGLIA*</t>
  </si>
  <si>
    <t>1876638</t>
  </si>
  <si>
    <t>10658</t>
  </si>
  <si>
    <t>VALVOLA LIVELLATRICE SCANIA IL4 SECONDA SERIE*</t>
  </si>
  <si>
    <t>481829</t>
  </si>
  <si>
    <t>2842</t>
  </si>
  <si>
    <t>ASTA LIVELLO OLIO MOTORE SCANIA LL30</t>
  </si>
  <si>
    <t>0489909</t>
  </si>
  <si>
    <t>4140</t>
  </si>
  <si>
    <t>KIT RIPARAZIONE CILINDRO PORTA ANTERIORE OMNILINK*</t>
  </si>
  <si>
    <t>1920060</t>
  </si>
  <si>
    <t>2781</t>
  </si>
  <si>
    <t>TUBO COMPRESSORE SCANIA IL4 SECONDA SERIE</t>
  </si>
  <si>
    <t>0815459</t>
  </si>
  <si>
    <t>3351</t>
  </si>
  <si>
    <t>TUBO FLESSIBILE FRENI ANT SCANIA*</t>
  </si>
  <si>
    <t>0815442</t>
  </si>
  <si>
    <t>3295</t>
  </si>
  <si>
    <t>TAPPO OLIO SCANIA</t>
  </si>
  <si>
    <t>1433641</t>
  </si>
  <si>
    <t>3315</t>
  </si>
  <si>
    <t>TASSELLO IN GOMMA AVANTRENO SCANIA DA 45MM</t>
  </si>
  <si>
    <t>473672</t>
  </si>
  <si>
    <t>5791</t>
  </si>
  <si>
    <t>2059565</t>
  </si>
  <si>
    <t>6389</t>
  </si>
  <si>
    <t>TAPPO BOCCHETTONE SCANIA MILLEMIGLIA*</t>
  </si>
  <si>
    <t>1867116</t>
  </si>
  <si>
    <t>5923</t>
  </si>
  <si>
    <t>KIT FERODI POST. 10/10 LL30*</t>
  </si>
  <si>
    <t>1535254</t>
  </si>
  <si>
    <t>6359</t>
  </si>
  <si>
    <t>TUBO FLANGIATO MILLEMIGLIA</t>
  </si>
  <si>
    <t>1730890</t>
  </si>
  <si>
    <t>5457</t>
  </si>
  <si>
    <t>MANICOTTO TERMOSTATO SCANIA*</t>
  </si>
  <si>
    <t>0446425</t>
  </si>
  <si>
    <t>4628</t>
  </si>
  <si>
    <t>PRESSOSTATO SCANIA</t>
  </si>
  <si>
    <t>1354870</t>
  </si>
  <si>
    <t>10578</t>
  </si>
  <si>
    <t>COMANDO CAVETTO L=1410 PORTELLONE MOTORE OMNILINK</t>
  </si>
  <si>
    <t>1437497</t>
  </si>
  <si>
    <t>3880</t>
  </si>
  <si>
    <t>TUBO SERVOFRIZIONE SCANIA*</t>
  </si>
  <si>
    <t>306278</t>
  </si>
  <si>
    <t>6415</t>
  </si>
  <si>
    <t>INTERRUTTORE FENDINEBBIA SCANIA IL4*</t>
  </si>
  <si>
    <t>460158</t>
  </si>
  <si>
    <t>6049</t>
  </si>
  <si>
    <t>TENDICINGHIA*</t>
  </si>
  <si>
    <t>2197005</t>
  </si>
  <si>
    <t>10594</t>
  </si>
  <si>
    <t>GIUNTO SFERICO SCANIA IL30</t>
  </si>
  <si>
    <t>2115316</t>
  </si>
  <si>
    <t>6261</t>
  </si>
  <si>
    <t>KIT FERODO POST SCANIA*</t>
  </si>
  <si>
    <t>1535250</t>
  </si>
  <si>
    <t>5832</t>
  </si>
  <si>
    <t>MANICOTTO TURBINA CHIOCCIOLA IL4*</t>
  </si>
  <si>
    <t>6143</t>
  </si>
  <si>
    <t>ANELLO DISTANZIALE SCANIA</t>
  </si>
  <si>
    <t>0366949</t>
  </si>
  <si>
    <t>3937</t>
  </si>
  <si>
    <t>COMMUTATORE LUCI SCANIA</t>
  </si>
  <si>
    <t>0365015</t>
  </si>
  <si>
    <t>3319</t>
  </si>
  <si>
    <t>TUBO VASCHETTA ACQUA SCANIA IL4</t>
  </si>
  <si>
    <t>1511628</t>
  </si>
  <si>
    <t>5958</t>
  </si>
  <si>
    <t>2173771</t>
  </si>
  <si>
    <t>6232</t>
  </si>
  <si>
    <t>FLESSIBILE*</t>
  </si>
  <si>
    <t>1420523</t>
  </si>
  <si>
    <t>5523</t>
  </si>
  <si>
    <t>PRESSOSTATO FRENO A MANO MILLEMIGLIA</t>
  </si>
  <si>
    <t>1730875</t>
  </si>
  <si>
    <t>5859</t>
  </si>
  <si>
    <t>TUBO GASOLIO SCANIA IL4</t>
  </si>
  <si>
    <t>1732557</t>
  </si>
  <si>
    <t>5758</t>
  </si>
  <si>
    <t>RACCORDO A TRE VIE SCANIA*</t>
  </si>
  <si>
    <t>381570</t>
  </si>
  <si>
    <t>6142</t>
  </si>
  <si>
    <t>ANELLO DI TENUTA PARAOLIO POST  SCANIA IL4*</t>
  </si>
  <si>
    <t>2057586</t>
  </si>
  <si>
    <t>1965</t>
  </si>
  <si>
    <t>ELETTROVALVOLA MARCE SCANIA IL4*</t>
  </si>
  <si>
    <t>2038653</t>
  </si>
  <si>
    <t>2952</t>
  </si>
  <si>
    <t>CILINDRO FRENO MOTORE SCANIA LL30*</t>
  </si>
  <si>
    <t>1332503</t>
  </si>
  <si>
    <t>10678</t>
  </si>
  <si>
    <t>KIT COMPRESSORE SCANIA IL4*</t>
  </si>
  <si>
    <t>1542159</t>
  </si>
  <si>
    <t>6374</t>
  </si>
  <si>
    <t>CORONA DENTATA VOLANO SCANIA IL4*</t>
  </si>
  <si>
    <t>1527913</t>
  </si>
  <si>
    <t>6337</t>
  </si>
  <si>
    <t>KIT REVISIONE POMPA VENTOLA</t>
  </si>
  <si>
    <t>552010</t>
  </si>
  <si>
    <t>5616</t>
  </si>
  <si>
    <t>SENSORE DI PRESSIONE FRENO A MANO IL4</t>
  </si>
  <si>
    <t>0434283</t>
  </si>
  <si>
    <t>3444</t>
  </si>
  <si>
    <t>TIRANTE VALVOLA LIVELLATRICE SCANIA IL4 SECONDA SE*</t>
  </si>
  <si>
    <t>1449470</t>
  </si>
  <si>
    <t>10775</t>
  </si>
  <si>
    <t>POMPA ACQUA OMNILINK *</t>
  </si>
  <si>
    <t>570961</t>
  </si>
  <si>
    <t>6516</t>
  </si>
  <si>
    <t>VALVOLA LIVELLATRICE MILLEMIGLIA*</t>
  </si>
  <si>
    <t>2110474</t>
  </si>
  <si>
    <t>5702</t>
  </si>
  <si>
    <t>FILTRO VALVOLA ESSICCATORE MILLEMIGLIA*</t>
  </si>
  <si>
    <t>1774598</t>
  </si>
  <si>
    <t>5866</t>
  </si>
  <si>
    <t>FLESSIBILE FRENO MOTORE SCANIA</t>
  </si>
  <si>
    <t>1801201</t>
  </si>
  <si>
    <t>5712</t>
  </si>
  <si>
    <t>ALTERNATORE SCANIA LL30 55A RIGENERATO*</t>
  </si>
  <si>
    <t>571413</t>
  </si>
  <si>
    <t>5884</t>
  </si>
  <si>
    <t>ANELLO SCANIA*</t>
  </si>
  <si>
    <t>1360367</t>
  </si>
  <si>
    <t>6087</t>
  </si>
  <si>
    <t>CONO INTERMEDIO</t>
  </si>
  <si>
    <t>1466318</t>
  </si>
  <si>
    <t>1583</t>
  </si>
  <si>
    <t>CORONA DENTATA VOLANO SCANIA LL30</t>
  </si>
  <si>
    <t>1471237</t>
  </si>
  <si>
    <t>2874</t>
  </si>
  <si>
    <t>TUBO FLESSIBILE IDROGUIDA SCANIA LL30</t>
  </si>
  <si>
    <t>0455269</t>
  </si>
  <si>
    <t>6433</t>
  </si>
  <si>
    <t>1477121</t>
  </si>
  <si>
    <t>1918</t>
  </si>
  <si>
    <t>CORONA DENTATA MOZZO RUOTA ANTERIORE SCANIA IL4</t>
  </si>
  <si>
    <t>1375382</t>
  </si>
  <si>
    <t>5924</t>
  </si>
  <si>
    <t>KIT FUSELLO SCANIA IL4*</t>
  </si>
  <si>
    <t>550284</t>
  </si>
  <si>
    <t>10576</t>
  </si>
  <si>
    <t>GANCIO CHIUSURA PORTELLONE MOTORE OMNILINK</t>
  </si>
  <si>
    <t>1437495</t>
  </si>
  <si>
    <t>4619</t>
  </si>
  <si>
    <t>BOCCOLA CILINDRO MARCE SCANIA LL30</t>
  </si>
  <si>
    <t>0329058</t>
  </si>
  <si>
    <t>3331</t>
  </si>
  <si>
    <t>TRASMETT TEMP ACQUA SCANIA 2PO*</t>
  </si>
  <si>
    <t>0195754</t>
  </si>
  <si>
    <t>4168</t>
  </si>
  <si>
    <t>TUBO SCANIA IL4</t>
  </si>
  <si>
    <t>1379552</t>
  </si>
  <si>
    <t>10462</t>
  </si>
  <si>
    <t>CINGHIA POLITRAPEZIOIDALE SCANIA SERIE 5</t>
  </si>
  <si>
    <t>1800534</t>
  </si>
  <si>
    <t>6377</t>
  </si>
  <si>
    <t>ASTA DI COMANDO CAMBIO SCANIA IL4*</t>
  </si>
  <si>
    <t>1523635</t>
  </si>
  <si>
    <t>3957</t>
  </si>
  <si>
    <t>TUBO FLANGIATO SCANIA IL4</t>
  </si>
  <si>
    <t>1379706</t>
  </si>
  <si>
    <t>6517</t>
  </si>
  <si>
    <t>MODANATURA FINESTRINO AUTISTA SCANIA OMNILINK</t>
  </si>
  <si>
    <t>1725041</t>
  </si>
  <si>
    <t>1067</t>
  </si>
  <si>
    <t>ELETTROVALVOLA FRENO MOTORE</t>
  </si>
  <si>
    <t>4752910</t>
  </si>
  <si>
    <t>5801</t>
  </si>
  <si>
    <t>POMELLO LEVACAMBIO SCANIA GR801CS*</t>
  </si>
  <si>
    <t>1527644</t>
  </si>
  <si>
    <t>5286</t>
  </si>
  <si>
    <t>FLESSIBILE TERMOSTATO SCANIA IL4</t>
  </si>
  <si>
    <t>0481885</t>
  </si>
  <si>
    <t>1403</t>
  </si>
  <si>
    <t>PULEGGIA ALTERNATORE SCANIA IL4*</t>
  </si>
  <si>
    <t>1347401</t>
  </si>
  <si>
    <t>3327</t>
  </si>
  <si>
    <t>TELERUTTORE OMRON SCANIA</t>
  </si>
  <si>
    <t>1902328</t>
  </si>
  <si>
    <t>6436</t>
  </si>
  <si>
    <t>1723007</t>
  </si>
  <si>
    <t>4930</t>
  </si>
  <si>
    <t>GIUNTO SFERICO SCANIA IL4*</t>
  </si>
  <si>
    <t>1435756</t>
  </si>
  <si>
    <t>5940</t>
  </si>
  <si>
    <t>1730983</t>
  </si>
  <si>
    <t>5934</t>
  </si>
  <si>
    <t>2006697</t>
  </si>
  <si>
    <t>4699</t>
  </si>
  <si>
    <t>ASTINA RABBOCCO OLIO il3</t>
  </si>
  <si>
    <t>1515996</t>
  </si>
  <si>
    <t>5988</t>
  </si>
  <si>
    <t>POMPA OLIO SCANIA*</t>
  </si>
  <si>
    <t>1426449</t>
  </si>
  <si>
    <t>4491</t>
  </si>
  <si>
    <t>TUBO IDROGUIDA SCANIA IL4</t>
  </si>
  <si>
    <t>0492671</t>
  </si>
  <si>
    <t>10505</t>
  </si>
  <si>
    <t>ABBAGLIANTE SCANIA OMNILINK 379*</t>
  </si>
  <si>
    <t>1770127</t>
  </si>
  <si>
    <t>3388</t>
  </si>
  <si>
    <t>1315377</t>
  </si>
  <si>
    <t>5910</t>
  </si>
  <si>
    <t>INTERUTTORE FRIZ.SCANIA IL3*</t>
  </si>
  <si>
    <t>392059</t>
  </si>
  <si>
    <t>5912</t>
  </si>
  <si>
    <t>STAFFA VASCHETTA ESPANS SCANIA IL4*</t>
  </si>
  <si>
    <t>465673</t>
  </si>
  <si>
    <t>2750</t>
  </si>
  <si>
    <t>MANICOTTO ACQUA TERMOST. SCANIA*</t>
  </si>
  <si>
    <t>0461726</t>
  </si>
  <si>
    <t>5919</t>
  </si>
  <si>
    <t>CUSCINETTO A RULLI FUSELLO ANTERIORE SCANIA IL4*</t>
  </si>
  <si>
    <t>1109767</t>
  </si>
  <si>
    <t>3456</t>
  </si>
  <si>
    <t>TUBO NAFTA SCANIA LL30</t>
  </si>
  <si>
    <t>1304282</t>
  </si>
  <si>
    <t>3653</t>
  </si>
  <si>
    <t>FILTRO ESSICCATORE SCANIA IL4A</t>
  </si>
  <si>
    <t>1393551</t>
  </si>
  <si>
    <t>6368</t>
  </si>
  <si>
    <t>COMPLESSIVO TUBAZIONE ACQUA MILLEMIGLIA</t>
  </si>
  <si>
    <t>1756758</t>
  </si>
  <si>
    <t>5710</t>
  </si>
  <si>
    <t>MANICOTTO INTERCOOLER SCANIA*</t>
  </si>
  <si>
    <t>488368</t>
  </si>
  <si>
    <t>4211</t>
  </si>
  <si>
    <t>SCATOLA TERMOSTATO SCANIA IL4*</t>
  </si>
  <si>
    <t>1381495</t>
  </si>
  <si>
    <t>5316</t>
  </si>
  <si>
    <t>COPERCHIO STERZO SCANIA LL30</t>
  </si>
  <si>
    <t>1383998</t>
  </si>
  <si>
    <t>4479</t>
  </si>
  <si>
    <t>VALVOLA DI NON RITORNO SCANIA</t>
  </si>
  <si>
    <t>460465</t>
  </si>
  <si>
    <t>5849</t>
  </si>
  <si>
    <t>SENSORE CARBURANTE SCANIA MILLEMIGLIA</t>
  </si>
  <si>
    <t>1862895</t>
  </si>
  <si>
    <t>3330</t>
  </si>
  <si>
    <t>TRASMETT TEMP ACQUA SCANIA</t>
  </si>
  <si>
    <t>0371081</t>
  </si>
  <si>
    <t>3445</t>
  </si>
  <si>
    <t>SENSORE OLIO SCANIA</t>
  </si>
  <si>
    <t>1316330</t>
  </si>
  <si>
    <t>6326</t>
  </si>
  <si>
    <t>KIT RIPARAZIONE PINZA FRENI IL4*</t>
  </si>
  <si>
    <t>1906779</t>
  </si>
  <si>
    <t>4719</t>
  </si>
  <si>
    <t>SENSORE ABS</t>
  </si>
  <si>
    <t>1530699</t>
  </si>
  <si>
    <t>5747</t>
  </si>
  <si>
    <t>KIT GUARNIZIONI SCANIA</t>
  </si>
  <si>
    <t>550578</t>
  </si>
  <si>
    <t>5545</t>
  </si>
  <si>
    <t>1497861</t>
  </si>
  <si>
    <t>5898</t>
  </si>
  <si>
    <t>VALVOLA SCANIA MILLEMIGLIA</t>
  </si>
  <si>
    <t>1427453</t>
  </si>
  <si>
    <t>6238</t>
  </si>
  <si>
    <t>10722</t>
  </si>
  <si>
    <t>TUBO FLESSIBILE RETARDER SCANIA IL4*</t>
  </si>
  <si>
    <t>1923616</t>
  </si>
  <si>
    <t>3297</t>
  </si>
  <si>
    <t>RELE LIVELLO LIQUIDO REFRIGERANTE SCANIA IL4</t>
  </si>
  <si>
    <t>0421880</t>
  </si>
  <si>
    <t>6264</t>
  </si>
  <si>
    <t>PUNTERIA A RULLO*</t>
  </si>
  <si>
    <t>1891692</t>
  </si>
  <si>
    <t>3967</t>
  </si>
  <si>
    <t>MANICOTTO SCANIA TURBINA</t>
  </si>
  <si>
    <t>0452663</t>
  </si>
  <si>
    <t>6155</t>
  </si>
  <si>
    <t>COPERCHIO STERZO IL4*</t>
  </si>
  <si>
    <t>1370248</t>
  </si>
  <si>
    <t>10464</t>
  </si>
  <si>
    <t>CREMAGLIERA SCATOLA CAMBIO SCANIA</t>
  </si>
  <si>
    <t>1390789</t>
  </si>
  <si>
    <t>6489</t>
  </si>
  <si>
    <t>BARRA ACCOPPIAMENTO COMPLETA SCANIA IL3*</t>
  </si>
  <si>
    <t>2146105</t>
  </si>
  <si>
    <t>5248</t>
  </si>
  <si>
    <t>TUBO POMPA IDRAULICA SCANIA IL4 - II SERIE</t>
  </si>
  <si>
    <t>2035683</t>
  </si>
  <si>
    <t>6505</t>
  </si>
  <si>
    <t>ELETTROVALVOLA CAMBIO SCANIA*</t>
  </si>
  <si>
    <t>1520737</t>
  </si>
  <si>
    <t>6306</t>
  </si>
  <si>
    <t>BILANCIERE*</t>
  </si>
  <si>
    <t>1438755</t>
  </si>
  <si>
    <t>5500</t>
  </si>
  <si>
    <t>KIT REVISIONE ELETTROVALVOLA SOSPENSIONI*</t>
  </si>
  <si>
    <t>1526860</t>
  </si>
  <si>
    <t>5927</t>
  </si>
  <si>
    <t>VALVOLA SCANIA MILLEMIGLIA*</t>
  </si>
  <si>
    <t>1428797</t>
  </si>
  <si>
    <t>5224</t>
  </si>
  <si>
    <t>TUBO POMPA IDRAULICA SCANIA IL4*</t>
  </si>
  <si>
    <t>1769940</t>
  </si>
  <si>
    <t>5982</t>
  </si>
  <si>
    <t>TIRANTE POSTERIORE SCANIA</t>
  </si>
  <si>
    <t>488738</t>
  </si>
  <si>
    <t>5930</t>
  </si>
  <si>
    <t>SMORZATORE*</t>
  </si>
  <si>
    <t>1422815</t>
  </si>
  <si>
    <t>6235</t>
  </si>
  <si>
    <t>1485852</t>
  </si>
  <si>
    <t>6484</t>
  </si>
  <si>
    <t>COPERCHIO PER IDROGUIDA MILLEMIGLIA</t>
  </si>
  <si>
    <t>1724449</t>
  </si>
  <si>
    <t>5819</t>
  </si>
  <si>
    <t>CAVO SENSORE USURA FRENI SCANIA</t>
  </si>
  <si>
    <t>485984</t>
  </si>
  <si>
    <t>5844</t>
  </si>
  <si>
    <t>TASSELLO RADIATORE SCANIA IL30*</t>
  </si>
  <si>
    <t>469495</t>
  </si>
  <si>
    <t>10472</t>
  </si>
  <si>
    <t>STAFFA FILTRO MARMITTA SCANIA OMNILINK</t>
  </si>
  <si>
    <t>2053521</t>
  </si>
  <si>
    <t>2233</t>
  </si>
  <si>
    <t>SOFFIETTO SOSPENSIONE ANT. SCANIA LL 30*</t>
  </si>
  <si>
    <t>0458350</t>
  </si>
  <si>
    <t>4513</t>
  </si>
  <si>
    <t>INTERUTTORE FRIZIONE SCANIA IL4</t>
  </si>
  <si>
    <t>1360842</t>
  </si>
  <si>
    <t>3407</t>
  </si>
  <si>
    <t>1390787</t>
  </si>
  <si>
    <t>10471</t>
  </si>
  <si>
    <t>2053659</t>
  </si>
  <si>
    <t>3446</t>
  </si>
  <si>
    <t>CROCIERA TRASM. SCANIA IL30 TELMA</t>
  </si>
  <si>
    <t>1879539</t>
  </si>
  <si>
    <t>5376</t>
  </si>
  <si>
    <t>CUSCINETTO MOZZO POSTERIORE SCANIA IL4*</t>
  </si>
  <si>
    <t>1524625</t>
  </si>
  <si>
    <t>3798</t>
  </si>
  <si>
    <t>STAFFA VASCHETTA ESPANS SCANIA</t>
  </si>
  <si>
    <t>0461581</t>
  </si>
  <si>
    <t>10789</t>
  </si>
  <si>
    <t>VALVOLA EMERGENZA PORTE 3/2 VIE MILLEMIGLIA*</t>
  </si>
  <si>
    <t>1427716</t>
  </si>
  <si>
    <t>10669</t>
  </si>
  <si>
    <t>FILTRO ARIA IL4/LL30/AUTODROMO MAN SCANIA*</t>
  </si>
  <si>
    <t>395773</t>
  </si>
  <si>
    <t>5976</t>
  </si>
  <si>
    <t>PULEGGIA ALTERNATORE GRANDE LL30 SCANIA*</t>
  </si>
  <si>
    <t>412452</t>
  </si>
  <si>
    <t>5887</t>
  </si>
  <si>
    <t>COPERCHIO SCANIA IL4*</t>
  </si>
  <si>
    <t>1864077</t>
  </si>
  <si>
    <t>5808</t>
  </si>
  <si>
    <t>DISCO FRENI SCANIA IL4A*</t>
  </si>
  <si>
    <t>1852817</t>
  </si>
  <si>
    <t>6249</t>
  </si>
  <si>
    <t>5317</t>
  </si>
  <si>
    <t>CENTRALINA LUCI SCANIA IL4</t>
  </si>
  <si>
    <t>2005179</t>
  </si>
  <si>
    <t>5968</t>
  </si>
  <si>
    <t>VALVOLA DI MANDATA</t>
  </si>
  <si>
    <t>1514619</t>
  </si>
  <si>
    <t>5937</t>
  </si>
  <si>
    <t>COPERCHIO CAMBIO MILLEMIGLIA*</t>
  </si>
  <si>
    <t>1484808</t>
  </si>
  <si>
    <t>3478</t>
  </si>
  <si>
    <t>SOFFIETTO SOSPENSIONE POST SCANIA LL30*</t>
  </si>
  <si>
    <t>0461620</t>
  </si>
  <si>
    <t>10499</t>
  </si>
  <si>
    <t>FANALE FRECCIA POSTERIORE SCANIA OMNILINK 379</t>
  </si>
  <si>
    <t>1769963</t>
  </si>
  <si>
    <t>6218</t>
  </si>
  <si>
    <t>SENSORE TEMPERATURA MOTORE SCANIA IL4*</t>
  </si>
  <si>
    <t>1865317</t>
  </si>
  <si>
    <t>10501</t>
  </si>
  <si>
    <t>FANALE RETROMARCIA SCANIA OMNILINK 379</t>
  </si>
  <si>
    <t>1769966</t>
  </si>
  <si>
    <t>10502</t>
  </si>
  <si>
    <t>FANALE RETRONEBBIA SCANIA OMNILINK 379</t>
  </si>
  <si>
    <t>1769967</t>
  </si>
  <si>
    <t>10500</t>
  </si>
  <si>
    <t>FANALE STOP SCANIA OMNILINK 379</t>
  </si>
  <si>
    <t>1769965</t>
  </si>
  <si>
    <t>3410</t>
  </si>
  <si>
    <t>TRASMETTITORE OLIO SCANIA K13 IL4</t>
  </si>
  <si>
    <t>0374338</t>
  </si>
  <si>
    <t>6400</t>
  </si>
  <si>
    <t>CUSCINETTO A RULLI SCANIA**</t>
  </si>
  <si>
    <t>1327878</t>
  </si>
  <si>
    <t>3300</t>
  </si>
  <si>
    <t>CUSCINETTO MOZZO ANT SCANIA*</t>
  </si>
  <si>
    <t>0392039</t>
  </si>
  <si>
    <t>4515</t>
  </si>
  <si>
    <t>INTERUTTORE FRIZIONE SUPERIORE  IL4</t>
  </si>
  <si>
    <t>1369264</t>
  </si>
  <si>
    <t>5458</t>
  </si>
  <si>
    <t>TUBO FLANGIATO SCANIA IL4*</t>
  </si>
  <si>
    <t>1413933</t>
  </si>
  <si>
    <t>10504</t>
  </si>
  <si>
    <t>ANABBAGLIANTE SCANIA OMNILINK 379*</t>
  </si>
  <si>
    <t>1770125</t>
  </si>
  <si>
    <t>6393</t>
  </si>
  <si>
    <t>ANELLO SINCRONIZZATORE**</t>
  </si>
  <si>
    <t>4822</t>
  </si>
  <si>
    <t>PULEGGIA POMPA ACQUA SCANIA IL3</t>
  </si>
  <si>
    <t>1404247</t>
  </si>
  <si>
    <t>2394</t>
  </si>
  <si>
    <t>REOSTATO SCANIA</t>
  </si>
  <si>
    <t>1494734</t>
  </si>
  <si>
    <t>6302</t>
  </si>
  <si>
    <t>PONTICELLO VALVOLA SCANIA</t>
  </si>
  <si>
    <t>1919609</t>
  </si>
  <si>
    <t>6346</t>
  </si>
  <si>
    <t>KIT MONTAGGIO FRIZIONE LL30*</t>
  </si>
  <si>
    <t>0388060</t>
  </si>
  <si>
    <t>5915</t>
  </si>
  <si>
    <t>TUBO ACQUA SCANIA*</t>
  </si>
  <si>
    <t>483688</t>
  </si>
  <si>
    <t>5942</t>
  </si>
  <si>
    <t>ELETTROVALVOLA MARCE MILLEMIGLIA*</t>
  </si>
  <si>
    <t>1376794</t>
  </si>
  <si>
    <t>3902</t>
  </si>
  <si>
    <t>PANNELLO SPIE SCANIA LL30</t>
  </si>
  <si>
    <t>0461682</t>
  </si>
  <si>
    <t>1306</t>
  </si>
  <si>
    <t>VALVOLA ABS SCANIA*</t>
  </si>
  <si>
    <t>1453761</t>
  </si>
  <si>
    <t>5757</t>
  </si>
  <si>
    <t>POMPA ACQUA SCANIA LL30 DI GIRO*</t>
  </si>
  <si>
    <t>575100</t>
  </si>
  <si>
    <t>10463</t>
  </si>
  <si>
    <t>ALBERO SELETTORE MARCE SCANIA LL30</t>
  </si>
  <si>
    <t>1305481</t>
  </si>
  <si>
    <t>10786</t>
  </si>
  <si>
    <t>PASTICCHE FRENI SCANIA IL4A / SOLARIS*</t>
  </si>
  <si>
    <t>2325212</t>
  </si>
  <si>
    <t>4658</t>
  </si>
  <si>
    <t>PANNELLO CRUSCOTTO SCANIA</t>
  </si>
  <si>
    <t>0461681</t>
  </si>
  <si>
    <t>3865</t>
  </si>
  <si>
    <t>PANNELLO SPIE DI AVVERTIMENTO SCANIA LL30</t>
  </si>
  <si>
    <t>0461685</t>
  </si>
  <si>
    <t>3910</t>
  </si>
  <si>
    <t>0461683</t>
  </si>
  <si>
    <t>10321</t>
  </si>
  <si>
    <t>TASTO VOLANTE - MILLEMIGLIA</t>
  </si>
  <si>
    <t>1486287</t>
  </si>
  <si>
    <t>6229</t>
  </si>
  <si>
    <t>GIRANTE POMPA SCANIA</t>
  </si>
  <si>
    <t>1424739</t>
  </si>
  <si>
    <t>2779</t>
  </si>
  <si>
    <t>VALVOLA LIVELLATRICE SCANIA*</t>
  </si>
  <si>
    <t>475110</t>
  </si>
  <si>
    <t>6223</t>
  </si>
  <si>
    <t>CILINDRO</t>
  </si>
  <si>
    <t>1858423</t>
  </si>
  <si>
    <t>10538</t>
  </si>
  <si>
    <t>AMMORTIZZATORE COFANO MOTORE OMNILINK*</t>
  </si>
  <si>
    <t>1454862</t>
  </si>
  <si>
    <t>6387</t>
  </si>
  <si>
    <t>CILINDRO SECONDARIO MILLEMIGLIA SCANIA*</t>
  </si>
  <si>
    <t>1754943</t>
  </si>
  <si>
    <t>3613</t>
  </si>
  <si>
    <t>STRUMENTO MANOMETRO TEMP ACQUA SCANIA LL30</t>
  </si>
  <si>
    <t>0446297</t>
  </si>
  <si>
    <t>6344</t>
  </si>
  <si>
    <t>TIRANTE BARRA STABILIZZATRICE IL3</t>
  </si>
  <si>
    <t>1751418</t>
  </si>
  <si>
    <t>5441</t>
  </si>
  <si>
    <t>PUNTERIA A RULLO</t>
  </si>
  <si>
    <t>1540120</t>
  </si>
  <si>
    <t>10724</t>
  </si>
  <si>
    <t>TIRANTE BARRA STABIL SCANIA LL30*</t>
  </si>
  <si>
    <t>1766015</t>
  </si>
  <si>
    <t>10326</t>
  </si>
  <si>
    <t>KIT RIPARAZIONE FRENI MILLEMIGLIA</t>
  </si>
  <si>
    <t>1756389</t>
  </si>
  <si>
    <t>6437</t>
  </si>
  <si>
    <t>FLESSIBILE IDRAULICO OMNILINK</t>
  </si>
  <si>
    <t>1734463</t>
  </si>
  <si>
    <t>6262</t>
  </si>
  <si>
    <t>TAMBURO FRENO POST. LL30</t>
  </si>
  <si>
    <t>2378716</t>
  </si>
  <si>
    <t>4210</t>
  </si>
  <si>
    <t>TUBO FLANGIATO</t>
  </si>
  <si>
    <t>1422897</t>
  </si>
  <si>
    <t>4191</t>
  </si>
  <si>
    <t>TENDICINGHIA SCANIA IL4 IL3*</t>
  </si>
  <si>
    <t>2197002</t>
  </si>
  <si>
    <t>4812</t>
  </si>
  <si>
    <t>CENTRALINA FRENO MOTORE SCANIA IL4</t>
  </si>
  <si>
    <t>1428602</t>
  </si>
  <si>
    <t>5322</t>
  </si>
  <si>
    <t>MANETTINO FRENO A MANO SCANIA IL4*</t>
  </si>
  <si>
    <t>469271</t>
  </si>
  <si>
    <t>6475</t>
  </si>
  <si>
    <t>DADO SCAMBIATORE</t>
  </si>
  <si>
    <t>1101085</t>
  </si>
  <si>
    <t>2991</t>
  </si>
  <si>
    <t>POMELLO LEVA MARCE SCANIA</t>
  </si>
  <si>
    <t>1485719</t>
  </si>
  <si>
    <t>6466</t>
  </si>
  <si>
    <t>SENSORE TACHIGRAFO SCANIA*</t>
  </si>
  <si>
    <t>1853436</t>
  </si>
  <si>
    <t>5477</t>
  </si>
  <si>
    <t>MOTORINO AVVIAMENTO MILLEMIGLIA*</t>
  </si>
  <si>
    <t>0573507</t>
  </si>
  <si>
    <t>10700</t>
  </si>
  <si>
    <t>SENSORE PRESSIONE OLIO SCANIA IL4*</t>
  </si>
  <si>
    <t>1881260</t>
  </si>
  <si>
    <t>10476</t>
  </si>
  <si>
    <t>GOMMA FINESTRINO SCANIA OMNILINK</t>
  </si>
  <si>
    <t>1741309</t>
  </si>
  <si>
    <t>6310</t>
  </si>
  <si>
    <t>TUBO ACQUA  SCANIA IN FERRO</t>
  </si>
  <si>
    <t>478608</t>
  </si>
  <si>
    <t>2006</t>
  </si>
  <si>
    <t>SCATOLA TERMOSTATO LL30*</t>
  </si>
  <si>
    <t>0372132</t>
  </si>
  <si>
    <t>2269</t>
  </si>
  <si>
    <t>VALVOLA DI BLOCCO FRENO A MANO SCANIA IL4*</t>
  </si>
  <si>
    <t>1503897</t>
  </si>
  <si>
    <t>2970</t>
  </si>
  <si>
    <t>PERNO SFERICO STERZO SCANIA SX</t>
  </si>
  <si>
    <t>0310979</t>
  </si>
  <si>
    <t>6428</t>
  </si>
  <si>
    <t>FLESSIBILE OMNILIK</t>
  </si>
  <si>
    <t>1541955</t>
  </si>
  <si>
    <t>6217</t>
  </si>
  <si>
    <t>TIRANTE DI COMANDO STERZO SCANIA IL3*</t>
  </si>
  <si>
    <t>1895857</t>
  </si>
  <si>
    <t>10696</t>
  </si>
  <si>
    <t>SUPPORTO CAMBIO/MOTORE SCANIA LL30*</t>
  </si>
  <si>
    <t>137207</t>
  </si>
  <si>
    <t>4646</t>
  </si>
  <si>
    <t>LEVA CEPPO FRENI SCANIA DX</t>
  </si>
  <si>
    <t>2009820</t>
  </si>
  <si>
    <t>4876</t>
  </si>
  <si>
    <t>0481886</t>
  </si>
  <si>
    <t>5482</t>
  </si>
  <si>
    <t>TUBO POMPA ACQUA - LL30*</t>
  </si>
  <si>
    <t>331019</t>
  </si>
  <si>
    <t>10803</t>
  </si>
  <si>
    <t>ELETTROVALVOLA SOSPENSIONI ANT. SCANIA</t>
  </si>
  <si>
    <t>481831</t>
  </si>
  <si>
    <t>10498</t>
  </si>
  <si>
    <t>FANALE POSTERIORE INGOMBRO - FRECCIA SCANIA OMNILINK 379</t>
  </si>
  <si>
    <t>1853900</t>
  </si>
  <si>
    <t>2735</t>
  </si>
  <si>
    <t>DEVIOLUCE  TERGICRISTALLO SCANIA LL30</t>
  </si>
  <si>
    <t>0360247</t>
  </si>
  <si>
    <t>5221</t>
  </si>
  <si>
    <t>LEVA CEPPO FRENI ANTERIORE SX*</t>
  </si>
  <si>
    <t>1112839</t>
  </si>
  <si>
    <t>6430</t>
  </si>
  <si>
    <t>2289140</t>
  </si>
  <si>
    <t>5470</t>
  </si>
  <si>
    <t>TAMBURO FRENO ANT*</t>
  </si>
  <si>
    <t>392390</t>
  </si>
  <si>
    <t>5966</t>
  </si>
  <si>
    <t>KIT CILINDRO CORSA LONGITUDINALE MILLEMIGLIA</t>
  </si>
  <si>
    <t>1881850</t>
  </si>
  <si>
    <t>3122</t>
  </si>
  <si>
    <t>CUSCINETTO POMPA OLIO VENTOLA SCANIA IL4</t>
  </si>
  <si>
    <t>1548677</t>
  </si>
  <si>
    <t>5467</t>
  </si>
  <si>
    <t>POMPA FRIZIONE ANT.SCANIA*</t>
  </si>
  <si>
    <t>450333</t>
  </si>
  <si>
    <t>6187</t>
  </si>
  <si>
    <t>SENSORE PRESSIONE OLIO</t>
  </si>
  <si>
    <t>1862892</t>
  </si>
  <si>
    <t>10668</t>
  </si>
  <si>
    <t>CUSCINETTO MOZZO RUOTA ANTERIORE SCANIA IL4*</t>
  </si>
  <si>
    <t>2310169</t>
  </si>
  <si>
    <t>6465</t>
  </si>
  <si>
    <t>POTENZIOMETRO PORTA POSTERIORE OMNILINK*</t>
  </si>
  <si>
    <t>1741048</t>
  </si>
  <si>
    <t>5815</t>
  </si>
  <si>
    <t>TUBO RISCALDAMENTO SCANIA IL4*</t>
  </si>
  <si>
    <t>1493794</t>
  </si>
  <si>
    <t>10845</t>
  </si>
  <si>
    <t>SCAMBIATORE DI CALORE SCANIA IL4*</t>
  </si>
  <si>
    <t>1448933</t>
  </si>
  <si>
    <t>6228</t>
  </si>
  <si>
    <t>ELEMENTO CONDUTTORE RALLENTATORE SCANIA</t>
  </si>
  <si>
    <t>1516465</t>
  </si>
  <si>
    <t>4506</t>
  </si>
  <si>
    <t>SENSORE INCENDIO</t>
  </si>
  <si>
    <t>0682458</t>
  </si>
  <si>
    <t>5715</t>
  </si>
  <si>
    <t>ALTERNATORE SCANIA LL30 120A DI GIRO*</t>
  </si>
  <si>
    <t>571418</t>
  </si>
  <si>
    <t>6432</t>
  </si>
  <si>
    <t>2078132</t>
  </si>
  <si>
    <t>6230</t>
  </si>
  <si>
    <t>3462</t>
  </si>
  <si>
    <t>PULSANTE PEDAL.FRIZ. SCANIA</t>
  </si>
  <si>
    <t>0460116</t>
  </si>
  <si>
    <t>6382</t>
  </si>
  <si>
    <t>PIASTRA COMPRESSORE SCANIA IL4*</t>
  </si>
  <si>
    <t>1376272</t>
  </si>
  <si>
    <t>10619</t>
  </si>
  <si>
    <t>VALVOLA EMERGENZA PORTA OMNILINK*</t>
  </si>
  <si>
    <t>2391705</t>
  </si>
  <si>
    <t>3479</t>
  </si>
  <si>
    <t>RULLO SCANIA TENDICINGHIA*</t>
  </si>
  <si>
    <t>1779801</t>
  </si>
  <si>
    <t>10451</t>
  </si>
  <si>
    <t>SUPPORTO COMPLETO FILTRO DECANTATORE SCANIA</t>
  </si>
  <si>
    <t>1393639</t>
  </si>
  <si>
    <t>2648</t>
  </si>
  <si>
    <t>SENSORE ABS POST.SCANIA</t>
  </si>
  <si>
    <t>1356604</t>
  </si>
  <si>
    <t>10741</t>
  </si>
  <si>
    <t>DEVIOLUCI SCANIA*</t>
  </si>
  <si>
    <t>1402449</t>
  </si>
  <si>
    <t>5846</t>
  </si>
  <si>
    <t>VASCHETTA LAVAVETRO OMNILINK</t>
  </si>
  <si>
    <t>2039939</t>
  </si>
  <si>
    <t>6214</t>
  </si>
  <si>
    <t>CUSCINETTO REGGISPINTA FRIZIONE MILLEMIGLIA</t>
  </si>
  <si>
    <t>2164195</t>
  </si>
  <si>
    <t>5567</t>
  </si>
  <si>
    <t>SENSORE TEMPERATURA RETARDER SCANIA IL4</t>
  </si>
  <si>
    <t>1118011</t>
  </si>
  <si>
    <t>5664</t>
  </si>
  <si>
    <t>TUBO FLESSIBILE COMPRESSORE MILLEMIGLIA*</t>
  </si>
  <si>
    <t>1887059</t>
  </si>
  <si>
    <t>4861</t>
  </si>
  <si>
    <t>PEDALE FRIZIONE SCANIA IL4</t>
  </si>
  <si>
    <t>1411680</t>
  </si>
  <si>
    <t>5299</t>
  </si>
  <si>
    <t>TUBO POMPA OLIO VENTOLA*</t>
  </si>
  <si>
    <t>1740855</t>
  </si>
  <si>
    <t>10726</t>
  </si>
  <si>
    <t>SERBATOIO ACQUA MILLEMIGLIA*</t>
  </si>
  <si>
    <t>2479743</t>
  </si>
  <si>
    <t>1887</t>
  </si>
  <si>
    <t>COMMUTATORE AVVIAMENTO SCANIA LL30*</t>
  </si>
  <si>
    <t>446731</t>
  </si>
  <si>
    <t>3523</t>
  </si>
  <si>
    <t>ANELLO FUSELLO ANTERIORE SCANIA IL4</t>
  </si>
  <si>
    <t>1395168</t>
  </si>
  <si>
    <t>5822</t>
  </si>
  <si>
    <t>CONTRODADO SCANIA</t>
  </si>
  <si>
    <t>1114762</t>
  </si>
  <si>
    <t>1620</t>
  </si>
  <si>
    <t>TIRANTE SOSPENSIONE SCANIA IL4*</t>
  </si>
  <si>
    <t>0488739</t>
  </si>
  <si>
    <t>6204</t>
  </si>
  <si>
    <t>TUBO</t>
  </si>
  <si>
    <t>1420524</t>
  </si>
  <si>
    <t>5889</t>
  </si>
  <si>
    <t>VALVOLA BLOCCO VOLANTE MILLEMIGLIA*</t>
  </si>
  <si>
    <t>2185839</t>
  </si>
  <si>
    <t>10721</t>
  </si>
  <si>
    <t>FLESSIBILE SCAMBIATORE SCANIA IL4*</t>
  </si>
  <si>
    <t>1923608</t>
  </si>
  <si>
    <t>5456</t>
  </si>
  <si>
    <t>GUIDA VALVOLA*</t>
  </si>
  <si>
    <t>1940008</t>
  </si>
  <si>
    <t>5485</t>
  </si>
  <si>
    <t>MOTORINO AVVIAMENTO DI GIRO SCANIA IL4*</t>
  </si>
  <si>
    <t>571168</t>
  </si>
  <si>
    <t>5838</t>
  </si>
  <si>
    <t>KIT GUARNIZIONI RETARDER SCANIA*</t>
  </si>
  <si>
    <t>550567</t>
  </si>
  <si>
    <t>2272</t>
  </si>
  <si>
    <t>TUBO OLIO VENTOLA DI RAFFREDDAMENTO IL4*</t>
  </si>
  <si>
    <t>0478521</t>
  </si>
  <si>
    <t>9364</t>
  </si>
  <si>
    <t>COPERCHIO CILINDRO GAMMA ALTA BASSA</t>
  </si>
  <si>
    <t>1484809</t>
  </si>
  <si>
    <t>1594</t>
  </si>
  <si>
    <t>TUBO RETARDER SCANIA IL4*</t>
  </si>
  <si>
    <t>1923607</t>
  </si>
  <si>
    <t>2876</t>
  </si>
  <si>
    <t>VALVOLA PORTA SOSP SCANIA*</t>
  </si>
  <si>
    <t>0463070</t>
  </si>
  <si>
    <t>5478</t>
  </si>
  <si>
    <t>ALTERNATORE SCANIA IL4 65A DI GIRO*</t>
  </si>
  <si>
    <t>571438</t>
  </si>
  <si>
    <t>3532</t>
  </si>
  <si>
    <t>PULEGGIA INTERMEDIA SCANIA</t>
  </si>
  <si>
    <t>0478654</t>
  </si>
  <si>
    <t>10774</t>
  </si>
  <si>
    <t>POMPA ACQUA SCANIA MILLEMIGLIA*</t>
  </si>
  <si>
    <t>570965</t>
  </si>
  <si>
    <t>2747</t>
  </si>
  <si>
    <t>CILINDRO FRENI POSTERIORE SCANIA LL30 DX/SX</t>
  </si>
  <si>
    <t>2395242</t>
  </si>
  <si>
    <t>5986</t>
  </si>
  <si>
    <t>SENSORE DI VELOCITA' SCANIA IL4*</t>
  </si>
  <si>
    <t>1471707</t>
  </si>
  <si>
    <t>6338</t>
  </si>
  <si>
    <t>KIT IDROGUIDA</t>
  </si>
  <si>
    <t>1448199</t>
  </si>
  <si>
    <t>9565</t>
  </si>
  <si>
    <t>TUBAZIONE FLESSIBILE POSTERIORE IDROGUIDA SCANIA IL4</t>
  </si>
  <si>
    <t>0484040</t>
  </si>
  <si>
    <t>4760</t>
  </si>
  <si>
    <t>FLESSIBILE SCARICO SCANIA</t>
  </si>
  <si>
    <t>1428892</t>
  </si>
  <si>
    <t>6084</t>
  </si>
  <si>
    <t>LEVA FRIZIONE</t>
  </si>
  <si>
    <t>1737306</t>
  </si>
  <si>
    <t>10720</t>
  </si>
  <si>
    <t>KIT REVISIONE RETARDER SCANIA IL4*</t>
  </si>
  <si>
    <t>550550</t>
  </si>
  <si>
    <t>5932</t>
  </si>
  <si>
    <t>FORCELLA*</t>
  </si>
  <si>
    <t>1386450</t>
  </si>
  <si>
    <t>10277</t>
  </si>
  <si>
    <t>TUBO CPL - LL 30</t>
  </si>
  <si>
    <t>0438296</t>
  </si>
  <si>
    <t>5706</t>
  </si>
  <si>
    <t>TIRANTE STERZO SCANIA IL4 SX*</t>
  </si>
  <si>
    <t>2412634</t>
  </si>
  <si>
    <t>3439</t>
  </si>
  <si>
    <t>TUBO SERVOMASTER SCANIA IL4*</t>
  </si>
  <si>
    <t>0489408</t>
  </si>
  <si>
    <t>5933</t>
  </si>
  <si>
    <t>CUSCINETTO FRIZ SCANIA LL30*</t>
  </si>
  <si>
    <t>1545062</t>
  </si>
  <si>
    <t>5756</t>
  </si>
  <si>
    <t>VALVOLA ARIA GRUPPO ESSICCATORE SCANIA IL4*</t>
  </si>
  <si>
    <t>478225</t>
  </si>
  <si>
    <t>5682</t>
  </si>
  <si>
    <t>BLOCCHETTO DI AVVIAMENTO SCANIA*</t>
  </si>
  <si>
    <t>483273</t>
  </si>
  <si>
    <t>1560</t>
  </si>
  <si>
    <t>TIRANTE STERZO SCANIA IL4 DX*</t>
  </si>
  <si>
    <t>2412635</t>
  </si>
  <si>
    <t>2758</t>
  </si>
  <si>
    <t>LEVA COMANDO TELMA SCANIA LL30</t>
  </si>
  <si>
    <t>1442878</t>
  </si>
  <si>
    <t>1582</t>
  </si>
  <si>
    <t>VOLANO SCANIA LL30</t>
  </si>
  <si>
    <t>1403271</t>
  </si>
  <si>
    <t>10659</t>
  </si>
  <si>
    <t>1314406</t>
  </si>
  <si>
    <t>6263</t>
  </si>
  <si>
    <t>KIT CANNA PISTONE FASCE*</t>
  </si>
  <si>
    <t>551364</t>
  </si>
  <si>
    <t>5737</t>
  </si>
  <si>
    <t>CONO D'INNESTO SCANIA</t>
  </si>
  <si>
    <t>1926256</t>
  </si>
  <si>
    <t>6386</t>
  </si>
  <si>
    <t>ELEMENTO CONDUTTORE SCANIA*</t>
  </si>
  <si>
    <t>1376499</t>
  </si>
  <si>
    <t>5962</t>
  </si>
  <si>
    <t>CAVO ACCELERATORE SCANIA SERIE 3*</t>
  </si>
  <si>
    <t>485255</t>
  </si>
  <si>
    <t>6205</t>
  </si>
  <si>
    <t>1755507</t>
  </si>
  <si>
    <t>5290</t>
  </si>
  <si>
    <t>TIRANTE BARRA STABILIZZATRICE MILLEMIGLIA SX*</t>
  </si>
  <si>
    <t>1506925</t>
  </si>
  <si>
    <t>4494</t>
  </si>
  <si>
    <t>CAVO ACCELERATORE ANT SCANIA</t>
  </si>
  <si>
    <t>485249</t>
  </si>
  <si>
    <t>4645</t>
  </si>
  <si>
    <t>LEVA CEPPO FRENI SCANIA SX*</t>
  </si>
  <si>
    <t>1789561</t>
  </si>
  <si>
    <t>2667</t>
  </si>
  <si>
    <t>SERVOFRIZIONE SCANIA11 CLA/CLB*</t>
  </si>
  <si>
    <t>1337966</t>
  </si>
  <si>
    <t>4212</t>
  </si>
  <si>
    <t>COPERCHIO SCATOLA TERMOSTATO SCANIA IL4</t>
  </si>
  <si>
    <t>1381494</t>
  </si>
  <si>
    <t>2100</t>
  </si>
  <si>
    <t>COPERCHIO LATERARE BASAMENTO IL4*</t>
  </si>
  <si>
    <t>1545741</t>
  </si>
  <si>
    <t>5784</t>
  </si>
  <si>
    <t>TUBO GASOLIO SCANIA</t>
  </si>
  <si>
    <t>1494005</t>
  </si>
  <si>
    <t>10358</t>
  </si>
  <si>
    <t>ALBERO CAMBIO IL4</t>
  </si>
  <si>
    <t>1447742</t>
  </si>
  <si>
    <t>3389</t>
  </si>
  <si>
    <t>PIASTRA COMPRESSORE SCANIAK113</t>
  </si>
  <si>
    <t>1315374</t>
  </si>
  <si>
    <t>10701</t>
  </si>
  <si>
    <t>BOBINA SPEGNIMENTO MOT.SCANIA*</t>
  </si>
  <si>
    <t>1318039</t>
  </si>
  <si>
    <t>6479</t>
  </si>
  <si>
    <t>ALBERO IDROGUIDA SCANIA*</t>
  </si>
  <si>
    <t>1766876</t>
  </si>
  <si>
    <t>5950</t>
  </si>
  <si>
    <t>SINCRONIZZATORE SCANIA*</t>
  </si>
  <si>
    <t>1925293</t>
  </si>
  <si>
    <t>3452</t>
  </si>
  <si>
    <t>CENTRALINA RESET SPIE CRUSCOTTO SCANIA</t>
  </si>
  <si>
    <t>461692</t>
  </si>
  <si>
    <t>10846</t>
  </si>
  <si>
    <t>COPERCHIO ANTERIORE MOTORE SCANIA IL4</t>
  </si>
  <si>
    <t>1861706</t>
  </si>
  <si>
    <t>6390</t>
  </si>
  <si>
    <t>POMPA DI ALIMENTAZIONE SCANIA*</t>
  </si>
  <si>
    <t>1440235</t>
  </si>
  <si>
    <t>5592</t>
  </si>
  <si>
    <t>TUBAZIONE FLESSIBILE POSTERIORE IDROGUIDA SCANIA IL4*</t>
  </si>
  <si>
    <t>1333129</t>
  </si>
  <si>
    <t>5755</t>
  </si>
  <si>
    <t>CILINDRO FRENO POSTERIORE SCANIA IL4 DX/SX*</t>
  </si>
  <si>
    <t>2147775</t>
  </si>
  <si>
    <t>5850</t>
  </si>
  <si>
    <t>DISCO DI ACCOPPIAMENTO SCANIA*</t>
  </si>
  <si>
    <t>1323145</t>
  </si>
  <si>
    <t>5853</t>
  </si>
  <si>
    <t>CONO D'INNESTO SCANIA*</t>
  </si>
  <si>
    <t>1927003</t>
  </si>
  <si>
    <t>3477</t>
  </si>
  <si>
    <t>CROCIERA TRASMISSIONE SCANIA IL30*</t>
  </si>
  <si>
    <t>2397361</t>
  </si>
  <si>
    <t>5469</t>
  </si>
  <si>
    <t>ALTERNATORE SCANIA IL4 140A RIGENERATO* *</t>
  </si>
  <si>
    <t>571419</t>
  </si>
  <si>
    <t>5511</t>
  </si>
  <si>
    <t>1923609</t>
  </si>
  <si>
    <t>6147</t>
  </si>
  <si>
    <t>TIRANTE DI REAZIONE SCANIA OMNILINK*</t>
  </si>
  <si>
    <t>2055289</t>
  </si>
  <si>
    <t>10671</t>
  </si>
  <si>
    <t>COPERCHIO SCAMBIATORE SCANIA IL4 SECONDA SERIE*</t>
  </si>
  <si>
    <t>2010938</t>
  </si>
  <si>
    <t>6529</t>
  </si>
  <si>
    <t>RADIATORE ACQUA MILLEMIGLIA*</t>
  </si>
  <si>
    <t>1798689</t>
  </si>
  <si>
    <t>5916</t>
  </si>
  <si>
    <t>CILINDRO FRIZIONE*</t>
  </si>
  <si>
    <t>1522377</t>
  </si>
  <si>
    <t>10511</t>
  </si>
  <si>
    <t>MOTORINO TERGICRISTALLO SCANIA OMNILINK</t>
  </si>
  <si>
    <t>1505318</t>
  </si>
  <si>
    <t>10149</t>
  </si>
  <si>
    <t>SPECCHIO LATERALE RETROVISORE  SX OMNILINK</t>
  </si>
  <si>
    <t>1441530</t>
  </si>
  <si>
    <t>5414</t>
  </si>
  <si>
    <t>BRONZINA BIELLA*</t>
  </si>
  <si>
    <t>1745175</t>
  </si>
  <si>
    <t>1672</t>
  </si>
  <si>
    <t>POTENZIOMETRO ACCELERATORE SCANIA LL30/IL4*</t>
  </si>
  <si>
    <t>1496308</t>
  </si>
  <si>
    <t>6372</t>
  </si>
  <si>
    <t>UNITA' INIETTORE SCANIA*</t>
  </si>
  <si>
    <t>1440579</t>
  </si>
  <si>
    <t>5878</t>
  </si>
  <si>
    <t>MOTORINO AVVIAMENTO DI GIRO SCANIA LL30*</t>
  </si>
  <si>
    <t>571421</t>
  </si>
  <si>
    <t>4677</t>
  </si>
  <si>
    <t>TUBO SCANIA(4612+4611+4610)</t>
  </si>
  <si>
    <t>1795867</t>
  </si>
  <si>
    <t>10465</t>
  </si>
  <si>
    <t>SPECCHIO LATERALE RETROVISORE  DX OMNILINK</t>
  </si>
  <si>
    <t>1441534</t>
  </si>
  <si>
    <t>3543</t>
  </si>
  <si>
    <t>CRUSCOTTO PORTASTRUMENTI SCANIA LL30</t>
  </si>
  <si>
    <t>0460546</t>
  </si>
  <si>
    <t>5475</t>
  </si>
  <si>
    <t>SERVOMASTER SCANIA IL4*</t>
  </si>
  <si>
    <t>1513717</t>
  </si>
  <si>
    <t>5739</t>
  </si>
  <si>
    <t>CORONA DENTATA SCANIA</t>
  </si>
  <si>
    <t>1118030</t>
  </si>
  <si>
    <t>2776</t>
  </si>
  <si>
    <t>TUBO COMPRESSORE SCANIA*</t>
  </si>
  <si>
    <t>1887055</t>
  </si>
  <si>
    <t>6399</t>
  </si>
  <si>
    <t>ALBERO DI ENTRATA PRIMARIO SCANIA**</t>
  </si>
  <si>
    <t>1946956</t>
  </si>
  <si>
    <t>10818</t>
  </si>
  <si>
    <t>MOTORINO IDRAULICO VENTOLA RAFFREDDAMENTO SCANIA</t>
  </si>
  <si>
    <t>1764450</t>
  </si>
  <si>
    <t>3413</t>
  </si>
  <si>
    <t>STRUMENTO A PIU INDICAZIONI IL4*</t>
  </si>
  <si>
    <t>1770440</t>
  </si>
  <si>
    <t>10819</t>
  </si>
  <si>
    <t>ELETTROVALVOLA SOSPENSIONI POSTERIORI SCANIA</t>
  </si>
  <si>
    <t>481830</t>
  </si>
  <si>
    <t>5807</t>
  </si>
  <si>
    <t>PINZA FRENO MILLEMIGLIA SX DI GIRO</t>
  </si>
  <si>
    <t>573022</t>
  </si>
  <si>
    <t>6004</t>
  </si>
  <si>
    <t>RULLIERA</t>
  </si>
  <si>
    <t>5917</t>
  </si>
  <si>
    <t>571220</t>
  </si>
  <si>
    <t>10759</t>
  </si>
  <si>
    <t>VALVOLA PROPORZIONALE IL4/MILLEMIGLIA*</t>
  </si>
  <si>
    <t>1850567</t>
  </si>
  <si>
    <t>5404</t>
  </si>
  <si>
    <t>ELETTROVALVOLA SOSPENSIONE MILLEMIGLIA</t>
  </si>
  <si>
    <t>2084504</t>
  </si>
  <si>
    <t>5759</t>
  </si>
  <si>
    <t>COMPRESSORE SCANIA LL30*</t>
  </si>
  <si>
    <t>1303226</t>
  </si>
  <si>
    <t>10807</t>
  </si>
  <si>
    <t>TIRANTE DI REAZIONE SCANIA IL4 *</t>
  </si>
  <si>
    <t>489989</t>
  </si>
  <si>
    <t>6275</t>
  </si>
  <si>
    <t>CENTRALINA ELETTRICA P2 SCANIA IL4</t>
  </si>
  <si>
    <t>1398062</t>
  </si>
  <si>
    <t>5412</t>
  </si>
  <si>
    <t>BRONZINA BANCO*</t>
  </si>
  <si>
    <t>1779130</t>
  </si>
  <si>
    <t>6443</t>
  </si>
  <si>
    <t>POMPA OLIO OMNILINK*</t>
  </si>
  <si>
    <t>2055915</t>
  </si>
  <si>
    <t>2521</t>
  </si>
  <si>
    <t>ELETTROVALVOLA FRENO MOTORE SCANIA LL30/IL4*</t>
  </si>
  <si>
    <t>1335961</t>
  </si>
  <si>
    <t>5806</t>
  </si>
  <si>
    <t>PINZA FRENO DX MILLEMIGLIA DI GIRO</t>
  </si>
  <si>
    <t>573023</t>
  </si>
  <si>
    <t>5079</t>
  </si>
  <si>
    <t>PIANTONE STERZO SCANIA IL4</t>
  </si>
  <si>
    <t>1436334</t>
  </si>
  <si>
    <t>5918</t>
  </si>
  <si>
    <t>DISCO FRIZIONE*</t>
  </si>
  <si>
    <t>571447</t>
  </si>
  <si>
    <t>5714</t>
  </si>
  <si>
    <t>ALTERNATORE DI GIRO MILLEMIGLIA*</t>
  </si>
  <si>
    <t>0571439</t>
  </si>
  <si>
    <t>6388</t>
  </si>
  <si>
    <t>KIT FRIZIONE SCANIA MILLEMIGLIA*</t>
  </si>
  <si>
    <t>574981</t>
  </si>
  <si>
    <t>10666</t>
  </si>
  <si>
    <t>TURBINA SCANIA IL4</t>
  </si>
  <si>
    <t>1538370</t>
  </si>
  <si>
    <t>6192</t>
  </si>
  <si>
    <t>ALBERO A CAMME SCANIA IL4</t>
  </si>
  <si>
    <t>1509917</t>
  </si>
  <si>
    <t>10794</t>
  </si>
  <si>
    <t>DEUMIDIFICATORE SCANIA MILLEMIGLIA*</t>
  </si>
  <si>
    <t>2077974</t>
  </si>
  <si>
    <t>6191</t>
  </si>
  <si>
    <t>SERIE GUARNIZIONI MOTORE SCANIA IL4</t>
  </si>
  <si>
    <t>551386</t>
  </si>
  <si>
    <t>5461</t>
  </si>
  <si>
    <t>TUBO RAFFREDDAMENTO SCANIA IL4*</t>
  </si>
  <si>
    <t>1545059</t>
  </si>
  <si>
    <t>6278</t>
  </si>
  <si>
    <t>CENTRALINA ECU VIS MILLEMIGLIA*</t>
  </si>
  <si>
    <t>1943668</t>
  </si>
  <si>
    <t>6460</t>
  </si>
  <si>
    <t>SENSORE HALL MILLEMIGLIA SCANIA</t>
  </si>
  <si>
    <t>1545124</t>
  </si>
  <si>
    <t>6401</t>
  </si>
  <si>
    <t>CILINDRO DI COMANDO SCANIA**</t>
  </si>
  <si>
    <t>1409311</t>
  </si>
  <si>
    <t>5987</t>
  </si>
  <si>
    <t>RADIATORE SCAMBIATORE OLIO SCANIA MILLEMIGLIA</t>
  </si>
  <si>
    <t>1864195</t>
  </si>
  <si>
    <t>5990</t>
  </si>
  <si>
    <t>TURBOCOMPRESSORE SCANIA MILLEMIGLIA DI GIRO</t>
  </si>
  <si>
    <t>572752</t>
  </si>
  <si>
    <t>6180</t>
  </si>
  <si>
    <t>POMPA VENTOLA MILLEMIGLIA</t>
  </si>
  <si>
    <t>2202304</t>
  </si>
  <si>
    <t>6221</t>
  </si>
  <si>
    <t>BLOCCO VALVOLE EGR</t>
  </si>
  <si>
    <t>2021087</t>
  </si>
  <si>
    <t>6079</t>
  </si>
  <si>
    <t>RACCORDO A GOMITO</t>
  </si>
  <si>
    <t>302617</t>
  </si>
  <si>
    <t>6033</t>
  </si>
  <si>
    <t>354385</t>
  </si>
  <si>
    <t>6078</t>
  </si>
  <si>
    <t>PORTACUFFIA</t>
  </si>
  <si>
    <t>373267</t>
  </si>
  <si>
    <t>6077</t>
  </si>
  <si>
    <t>CUFFIA</t>
  </si>
  <si>
    <t>373268</t>
  </si>
  <si>
    <t>5608</t>
  </si>
  <si>
    <t>ANELLO DI TENUTA DIAMETRO 8</t>
  </si>
  <si>
    <t>191207</t>
  </si>
  <si>
    <t>10057</t>
  </si>
  <si>
    <t>RACCORDO DRITTO 6X1 14X1.5</t>
  </si>
  <si>
    <t>478553</t>
  </si>
  <si>
    <t>2181</t>
  </si>
  <si>
    <t>RACCORDO TUBO ARIA SCANIA</t>
  </si>
  <si>
    <t>812887</t>
  </si>
  <si>
    <t>2182</t>
  </si>
  <si>
    <t>NIPPLES SCANIA</t>
  </si>
  <si>
    <t>813220</t>
  </si>
  <si>
    <t>6127</t>
  </si>
  <si>
    <t>SPESSORE</t>
  </si>
  <si>
    <t>1113914</t>
  </si>
  <si>
    <t>3861</t>
  </si>
  <si>
    <t>ANELLO ELASTICO PER MANICOTTO CAMBIO SCANIA LL30</t>
  </si>
  <si>
    <t>1121742</t>
  </si>
  <si>
    <t>10162</t>
  </si>
  <si>
    <t>BOCCOLA CORSA LATERALE  LL30</t>
  </si>
  <si>
    <t>1121743</t>
  </si>
  <si>
    <t>10573</t>
  </si>
  <si>
    <t>TUBO FLESSIBILE SCANIA</t>
  </si>
  <si>
    <t>1123476</t>
  </si>
  <si>
    <t>6017</t>
  </si>
  <si>
    <t>ANELLO CANNA</t>
  </si>
  <si>
    <t>1328995</t>
  </si>
  <si>
    <t>6061</t>
  </si>
  <si>
    <t>1331820</t>
  </si>
  <si>
    <t>6131</t>
  </si>
  <si>
    <t>1349018</t>
  </si>
  <si>
    <t>6151</t>
  </si>
  <si>
    <t>CUSCINETTO</t>
  </si>
  <si>
    <t>1362149</t>
  </si>
  <si>
    <t>6116</t>
  </si>
  <si>
    <t>COPERCHIO</t>
  </si>
  <si>
    <t>1379922</t>
  </si>
  <si>
    <t>6148</t>
  </si>
  <si>
    <t>RIVETTO</t>
  </si>
  <si>
    <t>1383468</t>
  </si>
  <si>
    <t>4785</t>
  </si>
  <si>
    <t>SCAMBIATORE DI CALORE SCANIA IL4</t>
  </si>
  <si>
    <t>1395673</t>
  </si>
  <si>
    <t>5540</t>
  </si>
  <si>
    <t>TIRANTE ALTERNATORE SCANIA IL4</t>
  </si>
  <si>
    <t>1413092</t>
  </si>
  <si>
    <t>6051</t>
  </si>
  <si>
    <t>KIT ANELLI INIETTORE</t>
  </si>
  <si>
    <t>1441237</t>
  </si>
  <si>
    <t>10751</t>
  </si>
  <si>
    <t>ROTORE CENTRIFUGA SCANIA</t>
  </si>
  <si>
    <t>1475431</t>
  </si>
  <si>
    <t>10749</t>
  </si>
  <si>
    <t>COPERCHIO CENTRIFUGA SCANIA</t>
  </si>
  <si>
    <t>1475432</t>
  </si>
  <si>
    <t>10748</t>
  </si>
  <si>
    <t>DADO CENTRIFUGA SCANIA</t>
  </si>
  <si>
    <t>1475434</t>
  </si>
  <si>
    <t>10750</t>
  </si>
  <si>
    <t>FILTRO A RETINA CENTRIFUGA SCANIA</t>
  </si>
  <si>
    <t>1475435</t>
  </si>
  <si>
    <t>6050</t>
  </si>
  <si>
    <t>1484309</t>
  </si>
  <si>
    <t>6005</t>
  </si>
  <si>
    <t>394595</t>
  </si>
  <si>
    <t>5379</t>
  </si>
  <si>
    <t>STAFFA ALTERNATORE SCANIA LL30</t>
  </si>
  <si>
    <t>478535</t>
  </si>
  <si>
    <t>6062</t>
  </si>
  <si>
    <t>1510331</t>
  </si>
  <si>
    <t>6067</t>
  </si>
  <si>
    <t>TUBO CARBURANTE</t>
  </si>
  <si>
    <t>1514998</t>
  </si>
  <si>
    <t>6065</t>
  </si>
  <si>
    <t>POMPA DI ALIMENTAZIONE</t>
  </si>
  <si>
    <t>5620</t>
  </si>
  <si>
    <t>BICCHIERE PUNTERIA LL 30</t>
  </si>
  <si>
    <t>6045</t>
  </si>
  <si>
    <t>6001</t>
  </si>
  <si>
    <t>ALBERO A CANNE</t>
  </si>
  <si>
    <t>10202</t>
  </si>
  <si>
    <t>ASTINA DI LIVELLO - DE SIMON MILLEMIGLIA</t>
  </si>
  <si>
    <t>3397</t>
  </si>
  <si>
    <t>VOLANTE STERZO SCANIA IL4</t>
  </si>
  <si>
    <t>6066</t>
  </si>
  <si>
    <t>CROCIERA POMPA</t>
  </si>
  <si>
    <t>6115</t>
  </si>
  <si>
    <t>6034</t>
  </si>
  <si>
    <t>RONDELLA</t>
  </si>
  <si>
    <t>6125</t>
  </si>
  <si>
    <t>TAPPO</t>
  </si>
  <si>
    <t>6048</t>
  </si>
  <si>
    <t>RULLO</t>
  </si>
  <si>
    <t>6054</t>
  </si>
  <si>
    <t>6042</t>
  </si>
  <si>
    <t>6103</t>
  </si>
  <si>
    <t>CONO SINCRONIZZATORE</t>
  </si>
  <si>
    <t>6113</t>
  </si>
  <si>
    <t>CONO D'INNESTO</t>
  </si>
  <si>
    <t>3801</t>
  </si>
  <si>
    <t>SERBATOIO ACQUA SCANIA LL30</t>
  </si>
  <si>
    <t>6032</t>
  </si>
  <si>
    <t>6016</t>
  </si>
  <si>
    <t>2188199</t>
  </si>
  <si>
    <t>10608</t>
  </si>
  <si>
    <t>TIRANTE COMANDO STERZO SCANIA IL3</t>
  </si>
  <si>
    <t>4984</t>
  </si>
  <si>
    <t>MANICOTTO TERMOSTATO SCANIA IL30</t>
  </si>
  <si>
    <t>2361</t>
  </si>
  <si>
    <t>INTERRUTTORE SCANIA STACCA BATTERIA</t>
  </si>
  <si>
    <t>10458</t>
  </si>
  <si>
    <t>MOTORINO AVVIAMENTO SCANIA OMNILINK</t>
  </si>
  <si>
    <t>2278</t>
  </si>
  <si>
    <t>LEVA RETARDER IL4</t>
  </si>
  <si>
    <t>10651</t>
  </si>
  <si>
    <t>QUADRO STRUMENTI ECU MILLEMIGLIA</t>
  </si>
  <si>
    <t>5116</t>
  </si>
  <si>
    <t>RELAIS INTERMITTENZA FRECCE IL4</t>
  </si>
  <si>
    <t>TIRANTE OMNILINK</t>
  </si>
  <si>
    <t>5894</t>
  </si>
  <si>
    <t>CENTRALINA MOTORE SCANIA</t>
  </si>
  <si>
    <t>TUBO POMPA VENTOLA  RAFFREDDAMENTO</t>
  </si>
  <si>
    <t>DADO POMPA VENTOLA  RAFFREDDAMENTO</t>
  </si>
  <si>
    <t>ANELLO TENUTA POMPA  VENTOLA RAFFREDDAMENTO</t>
  </si>
  <si>
    <t>MOTORE VENTOLA  MILLEMIGLIA</t>
  </si>
  <si>
    <t>FLANGIA SCANIA</t>
  </si>
  <si>
    <t>SENSORE GIRI SCANIA  IL4/MILLEMIGLIA</t>
  </si>
  <si>
    <t>POLVERIZZATORE SCANIA IL4</t>
  </si>
  <si>
    <t>CINGHIA A/C SCANIA OMNILINK</t>
  </si>
  <si>
    <t>SENSORE VELOCITA'  TACHIGRAFO</t>
  </si>
  <si>
    <t>VALVOLA NON RITORNO FRENO A MANO SCANIA</t>
  </si>
  <si>
    <t>KIT GUARNIZIONI POMPA VENTOLA</t>
  </si>
  <si>
    <t>ORING POMPA OLIO IL4 SCANIA</t>
  </si>
  <si>
    <t>COLLARE FLESSIBILE SCARICO SCANIA</t>
  </si>
  <si>
    <t>SENSORE GIRI SCANIA IL4</t>
  </si>
  <si>
    <t>RACCORDO COMPRESSORE ARIA SCANIA</t>
  </si>
  <si>
    <t>SENSORE PRESSIONE ARIA MILLEMIGLIA</t>
  </si>
  <si>
    <t>SENSORE GIRI MOTORE SCANIA MILLEMIGLIA</t>
  </si>
  <si>
    <t>SUPPORTO POMPA ACQUA OMNILINK</t>
  </si>
  <si>
    <t>FLESSIBILE RADIATORE MILLEMIGLIA</t>
  </si>
  <si>
    <t>BOCCOLA BARRA STABILIZZATRICE POSTERIORE SCANIA IL4</t>
  </si>
  <si>
    <t>DADO RETARDER SCANIA</t>
  </si>
  <si>
    <t>PISTONE RETARDER SCANIA</t>
  </si>
  <si>
    <t>MOLLA COMPRESSIONE RETARDER SCANIA</t>
  </si>
  <si>
    <t>MOLLA RETARDER SCANIA</t>
  </si>
  <si>
    <t>VITE RETARDER SCANIA</t>
  </si>
  <si>
    <t>ROTORE RETARDER SCANIA</t>
  </si>
  <si>
    <t>CUSCINETTO ENTRATA CAMBIO</t>
  </si>
  <si>
    <t>KIT SENSORE USURA FRENI SCANIA IL4</t>
  </si>
  <si>
    <t>VITE RACCORDO</t>
  </si>
  <si>
    <t>VITE FLANGIATA</t>
  </si>
  <si>
    <t>ANELLO DI FISSAGGIO</t>
  </si>
  <si>
    <t>PUSHROD</t>
  </si>
  <si>
    <t>ASTA DI PUNTERIA</t>
  </si>
  <si>
    <t>COPERCHIO SCANIA</t>
  </si>
  <si>
    <t>GUARNIZIONE COPERCHIO BILANCIERI</t>
  </si>
  <si>
    <t>INTERRUTTORE CAMBIO LL30</t>
  </si>
  <si>
    <t>POMPA ALIMENTAZIONE SCANIA IL4/IL3</t>
  </si>
  <si>
    <t>DISPOSITIVO ASPIRAZIONE CARBURANTE SCANIA</t>
  </si>
  <si>
    <t>ADATTATORE PER DISPOSITIVO ASPIRAZIONE CARBURANTE SCANIA</t>
  </si>
  <si>
    <t>INGRANAGGIO SCANIA*</t>
  </si>
  <si>
    <t>INGRANAGGIO INTERMEDIO SCANIA</t>
  </si>
  <si>
    <t>ASSALE DISTRIBUZIONE SCANIA</t>
  </si>
  <si>
    <t>ANELLO ELASTICO DISTRIBUZIONE SCANIA</t>
  </si>
  <si>
    <t>MANICOTTO DISTANZIALE DISTRIBUZIONE SCANIA</t>
  </si>
  <si>
    <t>ALLOGGIAMENTO VALVOLA CARBURANTE MILLEMIGLIA</t>
  </si>
  <si>
    <t>MOLLA PER VALVOLA CARBURANTE MILLEMIGLIA</t>
  </si>
  <si>
    <t>RONDELLA PER VALVOLA CARBURANTE MILLEMIGLIA</t>
  </si>
  <si>
    <t>ATTUATORE PER VALVOLA CARBURANTE MILLEMIGLIA</t>
  </si>
  <si>
    <t>MANETTINO FRENO A MANO MILLEMIGLIA</t>
  </si>
  <si>
    <t>SOFFIETTO ANTERIORE SCANIA IL3</t>
  </si>
  <si>
    <t>ELETTROVALVOLA</t>
  </si>
  <si>
    <t>KIT SENSORE RUOTA SCANIA</t>
  </si>
  <si>
    <t>GUARNIZIONE COPERCHIO VALVOLE  SCANIA</t>
  </si>
  <si>
    <t>PARAOLIO POST. CAMBIO SCANIA</t>
  </si>
  <si>
    <t>KIT RIPARAZIONE MOLLA INIETTORE SCANIA</t>
  </si>
  <si>
    <t>VALVOLA A 4 VIE SCANIA</t>
  </si>
  <si>
    <t>INGRANAGGIO INTERMEDIO SCANIA*</t>
  </si>
  <si>
    <t>KIT GUARNIZIONI COPPA OLIO SCANIA IL4</t>
  </si>
  <si>
    <t>RONDELLA DI SPINTA SCANIA</t>
  </si>
  <si>
    <t>CENTRALINA PORTE OMNILIK</t>
  </si>
  <si>
    <t>STATORE RALLENTATORE</t>
  </si>
  <si>
    <t>PEDALIERA FRENI MILLEMIGLIA</t>
  </si>
  <si>
    <t>CILINDRO FRENO MOTORE SCANIA IL4*</t>
  </si>
  <si>
    <t>SOFFIETTO SOSPENSIONE ANTERIRORE IL4*</t>
  </si>
  <si>
    <t>SILENZIATORE SCARICO SCANIA IL4</t>
  </si>
  <si>
    <t>TUBO SFIATO MILLEMIGLIA</t>
  </si>
  <si>
    <t>TUBO POMPA ALIMENTAZIONE SCANIA</t>
  </si>
  <si>
    <t>KIT CANNA CILINDRO SCANIA OMNILINK</t>
  </si>
  <si>
    <t>KIT GUARNIZIONI SCANIA OMNILINK</t>
  </si>
  <si>
    <t>BRONZINA CUSCINETTO SCANIA OMNILINK</t>
  </si>
  <si>
    <t>CUSCINETTO DI BANCO SCANIA OMNILINK</t>
  </si>
  <si>
    <t>FILTRO ARIA SCANIA IL3</t>
  </si>
  <si>
    <t>TENUTA ALBERO SCANIA IL3</t>
  </si>
  <si>
    <t>FLESSIBILE SCANIA IL3</t>
  </si>
  <si>
    <t>GUARNIZIONE SCANIA IL3</t>
  </si>
  <si>
    <t>INIETTORE SCANIA IL3</t>
  </si>
  <si>
    <t xml:space="preserve">FLESSIBILE SCAMBIATORE SCANIA  </t>
  </si>
  <si>
    <t>KIT MONTAGGIO FRIZIONE MILLEMIGLIA</t>
  </si>
  <si>
    <t>PERNO A SFERA SOSPENSIONI SCANIA</t>
  </si>
  <si>
    <t>ELETTROVALVOLA POMPA INIEZIONE SCANIA LL30*</t>
  </si>
  <si>
    <t>VALVOLA FRENO A MANO E ABS SCANIA*</t>
  </si>
  <si>
    <t>DISCO ACCOPPIAMENTO CAMBIO SCANIA</t>
  </si>
  <si>
    <t>COMPLESSIVO TUBAZIONE POMPA VENTOLA</t>
  </si>
  <si>
    <t>TUBAZIONE FLESSIBILE  POMPA VENTOLA SCANIA</t>
  </si>
  <si>
    <t>STAFFA A C 20MM SCANIA</t>
  </si>
  <si>
    <t>KIT RIPARAZIONE CILINDRO FRENI POSTERIORE SCANIA</t>
  </si>
  <si>
    <t>ASSE PORTA ANTERIORE SCANIA OMNILINK</t>
  </si>
  <si>
    <t xml:space="preserve"> CONTRODADO ASSE PORTA ANTERIORE SCANIA OMNILINK</t>
  </si>
  <si>
    <t>CUSCINETTO ASSE PORTA ANTERIORE SCANIA OMNILINK</t>
  </si>
  <si>
    <t>STAFFA PORTA ANTERIORE SCANIA OMNILINK</t>
  </si>
  <si>
    <t>RACCORDO RIDUZIONE PORTA ANTERIORE SCANIA OMNILINK</t>
  </si>
  <si>
    <t>KIT RIPARAZIONE CILINDRO PORTA ANTERIORE SCANIA OMNILINK</t>
  </si>
  <si>
    <t>KIT REVISIONE PINZA FRENI SCANIA IL4</t>
  </si>
  <si>
    <t>TENUTA ALBERO MOTORE LATO PULEGGIA SCANIA</t>
  </si>
  <si>
    <t>TAPPO MAGNETICO DIFFERENZIALE SCANIA*</t>
  </si>
  <si>
    <t>COLLETTORE TURBOCOMPRESSORE SCANIA IL4</t>
  </si>
  <si>
    <t>VALVOLA SFIATO SERBATOIO SCANIA</t>
  </si>
  <si>
    <t>TUBO MARMITTA SCANIA IL4</t>
  </si>
  <si>
    <t>COMANDO ACCELLERATORE POSTERIORE SCANIA IL3</t>
  </si>
  <si>
    <t>VALVOLA TROPPO PIENO SCANIA</t>
  </si>
  <si>
    <t>KIT REVISIONE PEDALIERA ACCELLERATORE SCANIA IL4</t>
  </si>
  <si>
    <t>BOCCOLA SELETTORE MARCE SCANIA</t>
  </si>
  <si>
    <t>ANELLO A V SELETTORE MARCE SCANIA</t>
  </si>
  <si>
    <t>ANELLO ELASTICO SELETTORE MARCE SCANIA</t>
  </si>
  <si>
    <t>MOLLA SELETTORE MARCE SCANIA</t>
  </si>
  <si>
    <t>ELEMENTO INTERMEDIO SELETTORE MARCE SCANIA</t>
  </si>
  <si>
    <t>VALVOLA LIMITATRICE DI PRESSIONE</t>
  </si>
  <si>
    <t>GALLEGGIANTE SCANIA LL30</t>
  </si>
  <si>
    <t>POMPA IDRAULICA VENTOLA SCANIA</t>
  </si>
  <si>
    <t>RACCORDO 3 VIE CILINDRO FRENO SCANIA IL3</t>
  </si>
  <si>
    <t>DISPLAY SELETTORE MARCE SCANIA IL3</t>
  </si>
  <si>
    <t>CILINDRO FRENO ANTERIORE IL4  DX/SX*</t>
  </si>
  <si>
    <t>FLESSIBILE MOTORE VENTOLA MILLEMIGLIA</t>
  </si>
  <si>
    <t>MEMBRANA CILINDRO FRENI POSTERIORE SCANIA LL30 DX/SX</t>
  </si>
  <si>
    <t>MEMBRANA CILIDRO FRENI SCANIA</t>
  </si>
  <si>
    <t>MEMBRANA CIL.FRENI POSTERIORE SCANIA</t>
  </si>
  <si>
    <t>TRAPEZIO SUPERIORE SOSPENSIONE SCANIA IL4</t>
  </si>
  <si>
    <t>SOFFIETTO SOSPENSIONE POSTERIORE IL4 OMNILINK*</t>
  </si>
  <si>
    <t>AMMORTIZZATORE ANT. DE SIMON IL4*</t>
  </si>
  <si>
    <t>AMMORTIZZATORE POS SCANIA IL4 / IL3*</t>
  </si>
  <si>
    <t>AMMORTIZZATORE ANTERIORE OMNILINK*</t>
  </si>
  <si>
    <t>AMMORTIZZATORE POSTERIORE OMNILINK*</t>
  </si>
  <si>
    <t>AMMORTIZZATORE ANTERIORE SCANIA LL30*</t>
  </si>
  <si>
    <t>AMMORTIZZATORE POSTERIORE LL30*</t>
  </si>
  <si>
    <t>TAPPO CIECO COLLETTORE LIQUIDO RAFFREDDAMENTO SCANIA IL3</t>
  </si>
  <si>
    <t>BARRA STABILIZZATRICE SCANIA IL4</t>
  </si>
  <si>
    <t>SOFFIETTO ANTERIORE SCANIA OMNILINK*</t>
  </si>
  <si>
    <t>SMORZATORE VIBRAZIONI SCANIA IL4</t>
  </si>
  <si>
    <t>PEDALIERA FRENI SCANIA IL4/LL30*</t>
  </si>
  <si>
    <t>TRAPEZIO INFERIORE SOSPENSIONE SCANIA IL4</t>
  </si>
  <si>
    <t>CENTRALINA AVVIAMENTO SCA/EUR.*</t>
  </si>
  <si>
    <t>STACCA BATTERIE SCANIA*</t>
  </si>
  <si>
    <t>REGOLATORE DI TENSIONE X ALTERNATORE</t>
  </si>
  <si>
    <t>CINGHIA ALTERNATORE SCANIA 13X1900*</t>
  </si>
  <si>
    <t>CINGHIA SCANIA TEND.VENTIL 13X1325*</t>
  </si>
  <si>
    <t>GUARNIZIONE COPERCHIO RULLIERA SCANIA IL4</t>
  </si>
  <si>
    <t>KIT REVISIONE PEDALIERA FRENI SCANIA IL30*</t>
  </si>
  <si>
    <t>FRECCIA POSTERIORE DX/SX SCANIA OMNILINK</t>
  </si>
  <si>
    <t>FANALE RETROMARCIA SCANIA OMNILINK*</t>
  </si>
  <si>
    <t>FANALE STOP SCANIA OMNILIK*</t>
  </si>
  <si>
    <t>FANALE POSIZIONE POST. SCANIA OMNILINK*</t>
  </si>
  <si>
    <t>FANALE FENDINEBBIA POST. SCANIA OMNILINK</t>
  </si>
  <si>
    <t>FANALE SX ANABBAGLIANTE ABBAGLIANTE SCANIA OMNILINK</t>
  </si>
  <si>
    <t>FANALE DX ANABBAGLIANTE ABBAGLIANTE SCANIA OMNILINK</t>
  </si>
  <si>
    <t>FANALE TARGA SCANIA OMNILINK</t>
  </si>
  <si>
    <t>PROIETTORE FENDINEBBIA MILLEMIGLIA - OMNILINK*</t>
  </si>
  <si>
    <t>FANALINO INGOMBRO ARANCIONE LATERALE LED SCANIA OMNILINK*</t>
  </si>
  <si>
    <t>FANALINO INGOMBRA ANT. BIANCA SCANIA</t>
  </si>
  <si>
    <t>PERNO STAFFA MARMITTA MILLEMIGLIA</t>
  </si>
  <si>
    <t>VITE STAFFA MARMITTA MILLEMIGLIA</t>
  </si>
  <si>
    <t>STAFFA</t>
  </si>
  <si>
    <t>GIUNTO SFERICO TIRANTE STERZO SCANIA OMNILINK</t>
  </si>
  <si>
    <t>ELETTROVALVOLA PORTA CENTRALE OMNILINK*</t>
  </si>
  <si>
    <t>ORING GRUPPO APS MILLEMIGLIA</t>
  </si>
  <si>
    <t>VITE DI REGISTRAZIONE ASTA PUNTERIA MILLEMIGLIA</t>
  </si>
  <si>
    <t>ALBERO FUSELLO ANTERIORE SCANIA IL4</t>
  </si>
  <si>
    <t>FLESSIBILE CARBURANTE MILLEMIGLIA</t>
  </si>
  <si>
    <t>VITE TESTATA SCANIA</t>
  </si>
  <si>
    <t>COLLETTORE DI ASPIRAZIONE SCANIA IL4</t>
  </si>
  <si>
    <t>FILTRO VALVOLA ESSIC.SCANIAIL4</t>
  </si>
  <si>
    <t>SUPPORTO POMPA ACQUA MILLEMIGLIA</t>
  </si>
  <si>
    <t>GUARNIZIONE RETARDER SCANIA</t>
  </si>
  <si>
    <t>CENTRALINA TERGI SCANIA LL30*</t>
  </si>
  <si>
    <t>CUFFIA CILINDRO MARCE SCANIA LL30</t>
  </si>
  <si>
    <t>LAMPADA 24V 1,2W T.V.*</t>
  </si>
  <si>
    <t>LAMP. A SILURO 24V5W 35MM*</t>
  </si>
  <si>
    <t>LAMPADA 24V 75/70W H4</t>
  </si>
  <si>
    <t>LAMPADA 24V 70W H3*</t>
  </si>
  <si>
    <t>LAMPADA 24V 1.2W B8,5D*</t>
  </si>
  <si>
    <t>LAMPADA 24V 70W H1*</t>
  </si>
  <si>
    <t>LAMPADA 24V 4W ZOCCOLO GRANDE*</t>
  </si>
  <si>
    <t>RELAIS*</t>
  </si>
  <si>
    <t>REGOLATORE DI TENSIONE BOSCH*</t>
  </si>
  <si>
    <t>MEMBRANA CILINDRO FRENI EURORIDER/ORLANDI</t>
  </si>
  <si>
    <t>KIT REVISIONE DEUMIDIFICATORE SCANIA/EURORIDER</t>
  </si>
  <si>
    <t>KIT REVISIONE DEUMIDIFICATORE SCANIA/EURORIDER*</t>
  </si>
  <si>
    <t xml:space="preserve">ADATTATORE ELETTROVALVOLA FRENI ABS SCANIA </t>
  </si>
  <si>
    <t>FRIZIONE COMPLETA SCANIA LL30*</t>
  </si>
  <si>
    <t>LAMPADA 24V 5/21W*</t>
  </si>
  <si>
    <t>CINGHIA ALTERNATORE SCANIA 13X950*</t>
  </si>
  <si>
    <t>FANALINO INGOB.LAT.ARAN.SCANIA*</t>
  </si>
  <si>
    <t>ALLOGGIAMENTO CILINDRO DI COMANDO SCANIA</t>
  </si>
  <si>
    <t xml:space="preserve">  PROSPETTO OFFERTA</t>
  </si>
  <si>
    <t>RICAMBI PARCO AUTOBUS CTP MOTORIZZATI SCANIA</t>
  </si>
  <si>
    <t>Col. A</t>
  </si>
  <si>
    <t>Col.B</t>
  </si>
  <si>
    <t>Col. C</t>
  </si>
  <si>
    <t>Col. D</t>
  </si>
  <si>
    <t>Col. E</t>
  </si>
  <si>
    <t>Col. F</t>
  </si>
  <si>
    <t>Col.G</t>
  </si>
  <si>
    <t>Col. H</t>
  </si>
  <si>
    <t>P.N. Aziendale</t>
  </si>
  <si>
    <t xml:space="preserve">Descrizione articolo </t>
  </si>
  <si>
    <t>P.N. Originale</t>
  </si>
  <si>
    <t>Quantità  (presunta)</t>
  </si>
  <si>
    <t>Prezzo unitario a base d'astà</t>
  </si>
  <si>
    <t>Prezzo Totale a base d'asta</t>
  </si>
  <si>
    <t>Ricambio Originale 
art. 3 lett. a) del Cap.Spec. App.                       (indicare con una X)</t>
  </si>
  <si>
    <t>Ricambio Orig. di "primo impianto"
art.3 lett.b) del Cap.Spec. App.                             (indicare con una X)</t>
  </si>
  <si>
    <t>Ricambio Equivalente
art. 3 lett.c) del  Cap.Spec. App.  
(indicare con una X)</t>
  </si>
  <si>
    <r>
      <t xml:space="preserve">Marca Primo Impianto/ Equivalente
</t>
    </r>
    <r>
      <rPr>
        <sz val="8"/>
        <rFont val="Verdana"/>
        <family val="2"/>
      </rPr>
      <t xml:space="preserve">(riportare la marca del ricambio offerto) </t>
    </r>
  </si>
  <si>
    <r>
      <t xml:space="preserve">CodicePrimo Impianto / Equivalente
</t>
    </r>
    <r>
      <rPr>
        <sz val="8"/>
        <rFont val="Verdana"/>
        <family val="2"/>
      </rPr>
      <t>(riportare il codice categorico equivalente o il part number  del ricambio offerto)</t>
    </r>
    <r>
      <rPr>
        <b/>
        <sz val="8"/>
        <rFont val="Verdana"/>
        <family val="2"/>
      </rPr>
      <t xml:space="preserve"> </t>
    </r>
  </si>
  <si>
    <r>
      <t xml:space="preserve">Prezzo netto Unitario In Euro
</t>
    </r>
    <r>
      <rPr>
        <sz val="8"/>
        <rFont val="Verdana"/>
        <family val="2"/>
      </rPr>
      <t>in cifre (Iva esclusa)</t>
    </r>
  </si>
  <si>
    <t>COLONNE DA COMPILARE  DALLA DITTA PARTECIPANTE</t>
  </si>
  <si>
    <t>1348</t>
  </si>
  <si>
    <t>ANELLO COMPRESSORE CARRIER</t>
  </si>
  <si>
    <t>1351</t>
  </si>
  <si>
    <t>10099</t>
  </si>
  <si>
    <t>BOBINA COMPRESSORE A/C CARRIER*</t>
  </si>
  <si>
    <t>10426</t>
  </si>
  <si>
    <t>CENTRALINA DISPLAY CARRIER A/C MILLEMIGLIA</t>
  </si>
  <si>
    <t>10395</t>
  </si>
  <si>
    <t>FILTRO DEIDRATORE CARRIER MILLEMIGLIA 2°TIPO</t>
  </si>
  <si>
    <t>5515</t>
  </si>
  <si>
    <t>FILTRO DISIDRADATORE CARRIER MILLEMIGLIA</t>
  </si>
  <si>
    <t>5510</t>
  </si>
  <si>
    <t>MOTORINO VENTOLA CONDENSATORE A/C CARRIER</t>
  </si>
  <si>
    <t>10468</t>
  </si>
  <si>
    <t>O-RING A/C CARRIER MILLEMIGLIA</t>
  </si>
  <si>
    <t>1344</t>
  </si>
  <si>
    <t>PREMISTOPPA KIT CARRIER*</t>
  </si>
  <si>
    <t>10383</t>
  </si>
  <si>
    <t>PRESSOSTATO ALTA PRESSIONE CARRIER EURORIDER</t>
  </si>
  <si>
    <t>1424</t>
  </si>
  <si>
    <t>PRESSOSTATO BASSA PRESSIONE CARRIER EURORIDER*</t>
  </si>
  <si>
    <t>10466</t>
  </si>
  <si>
    <t>RADIATORE ACQUA CALDA A/C CARRIER MILLEMIGLIA</t>
  </si>
  <si>
    <t>10625</t>
  </si>
  <si>
    <t>RADIATORE ACQUA CALDA A/C CARRIER MILLEMIGLIA DX</t>
  </si>
  <si>
    <t>10429</t>
  </si>
  <si>
    <t>RELAIS A/C CARRIER MILLEMIGLIA</t>
  </si>
  <si>
    <t>10574</t>
  </si>
  <si>
    <t>SENSORE BASSA PRESSIONE CARRIER / EURORIDER</t>
  </si>
  <si>
    <t>5518</t>
  </si>
  <si>
    <t>SUPPORTO MOTORINO CONDENSATORE CARRIER</t>
  </si>
  <si>
    <t>10392</t>
  </si>
  <si>
    <t>TUBO CONDENSATORE CARRIER MILLELIGLIA</t>
  </si>
  <si>
    <t>10467</t>
  </si>
  <si>
    <t>VALVOLA A/C CARRIER MILLEMIGLIA</t>
  </si>
  <si>
    <t>5517</t>
  </si>
  <si>
    <t>VENTOLA EVAPORATORE CARRIER MILLEMIGLIA*</t>
  </si>
  <si>
    <t>10369</t>
  </si>
  <si>
    <t>BOBINA FRIZIONE HISPACOLD</t>
  </si>
  <si>
    <t>5774</t>
  </si>
  <si>
    <t>CONDENSATORE HISPACOLD DX</t>
  </si>
  <si>
    <t>5775</t>
  </si>
  <si>
    <t>CONDENSATORE HISPACOLD SX</t>
  </si>
  <si>
    <t>10551</t>
  </si>
  <si>
    <t>CONGIUNTO PULEGGIA INTERMEDIA + BRACCETTO TENDITORE + STAFFA HISPACOLD</t>
  </si>
  <si>
    <t>2373</t>
  </si>
  <si>
    <t>COPERCHIO VENTOLE CONDIZIONATORE HISPACOLD</t>
  </si>
  <si>
    <t>5519</t>
  </si>
  <si>
    <t>FILTRO DISIDRATATORE HISPACOLD*</t>
  </si>
  <si>
    <t>5370</t>
  </si>
  <si>
    <t>MOTORINO VENTOLA CONDENSAT. CLIMATIZZATORE HISPACOLD</t>
  </si>
  <si>
    <t>10554</t>
  </si>
  <si>
    <t>PANNELLO ALLUMINIO CONDENSATORE HISPACOLD</t>
  </si>
  <si>
    <t>2772</t>
  </si>
  <si>
    <t>PANNELLO MOT. CONDENSATORE ARIA CONDIZIONATA HISPACOLD</t>
  </si>
  <si>
    <t>10556</t>
  </si>
  <si>
    <t>PANNELLO VENTOLE CONDENSATORE HISPACOLD</t>
  </si>
  <si>
    <t>5578</t>
  </si>
  <si>
    <t>PRESSOSTATO BASSA PRESSIONE HISPACOLD</t>
  </si>
  <si>
    <t>10552</t>
  </si>
  <si>
    <t>PULEGGIA CON ALBERO HISPACOLD</t>
  </si>
  <si>
    <t>3190</t>
  </si>
  <si>
    <t>PULEGGIA E PIATTELLO HISPACOLD</t>
  </si>
  <si>
    <t>9276</t>
  </si>
  <si>
    <t>SILENT BLOCK COMPRESSORE A/C HISPACOLD</t>
  </si>
  <si>
    <t>2283</t>
  </si>
  <si>
    <t>SOFFIETTO COMPRESSORE SCANIA LL30*</t>
  </si>
  <si>
    <t>10553</t>
  </si>
  <si>
    <t>STAFFA PER PULEGGIA HISPACOLD</t>
  </si>
  <si>
    <t>10555</t>
  </si>
  <si>
    <t>SUPPORTO MOTORINO COND HISPACOLD</t>
  </si>
  <si>
    <t>10370</t>
  </si>
  <si>
    <t>TUBO ARIA COND. HISPACOLD G12</t>
  </si>
  <si>
    <t>10371</t>
  </si>
  <si>
    <t>TUBO ARIA COND. HISPACOLD G16</t>
  </si>
  <si>
    <t>10521</t>
  </si>
  <si>
    <t>VALVOLA RACCORDO COMPRESSORE A/C HISPACOLD</t>
  </si>
  <si>
    <t>3034</t>
  </si>
  <si>
    <t>VENTOLA EVAPORATORE INTERNO SCANIA LL30 HISPACOLD</t>
  </si>
  <si>
    <t>5371</t>
  </si>
  <si>
    <t>VENTOLA MOTORINO CLIMATIZZATORE HISPACOLD</t>
  </si>
  <si>
    <t>10405</t>
  </si>
  <si>
    <t>ANELLO ELASTICO INTERNO COMP. THERMOKING</t>
  </si>
  <si>
    <t>5516</t>
  </si>
  <si>
    <t>ASSIEME MOTORE E VENTOLA EVAPORATORE TERMOKING IL4*</t>
  </si>
  <si>
    <t>10397</t>
  </si>
  <si>
    <t>BOBINA COMPRESSORE THERMOKING TK 430</t>
  </si>
  <si>
    <t>10390</t>
  </si>
  <si>
    <t>BRONZINA COMPRESSORE THERMOKING IL4</t>
  </si>
  <si>
    <t>10844</t>
  </si>
  <si>
    <t>5527</t>
  </si>
  <si>
    <t>CAPPELLETTO TERMOKING IL4</t>
  </si>
  <si>
    <t>5529</t>
  </si>
  <si>
    <t>5362</t>
  </si>
  <si>
    <t>CENTRALINA PER MOTORINO FRONT BOX</t>
  </si>
  <si>
    <t>10447</t>
  </si>
  <si>
    <t>CENTRALINA THERMOKING</t>
  </si>
  <si>
    <t>10419</t>
  </si>
  <si>
    <t>CHIAVE COMPR. THERMOKING</t>
  </si>
  <si>
    <t>4847</t>
  </si>
  <si>
    <t>CINGHIA DOPPIA ARIA CONDIZ.SCANIA IL4 TERMOKING*</t>
  </si>
  <si>
    <t>3979</t>
  </si>
  <si>
    <t>COMPRESSORE A/C THERMOKING IL4 X430</t>
  </si>
  <si>
    <t>10404</t>
  </si>
  <si>
    <t>CONDENSATORE DX THERMOKING</t>
  </si>
  <si>
    <t>10420</t>
  </si>
  <si>
    <t>CONDENSATORE SX THERMOKING</t>
  </si>
  <si>
    <t>10387</t>
  </si>
  <si>
    <t>CUSCINETTO ANTERIORE ALBERO COMPRESSORE THERMOKING IL4</t>
  </si>
  <si>
    <t>10388</t>
  </si>
  <si>
    <t>CUSCINETTO POSTERIORE ALBERO COMPRESSORE THERMOKING IL4</t>
  </si>
  <si>
    <t>10403</t>
  </si>
  <si>
    <t>DADO COMPRESSORE THERMOKING</t>
  </si>
  <si>
    <t>10407</t>
  </si>
  <si>
    <t>DADO FRIZIONE COMPR. THERMOKING</t>
  </si>
  <si>
    <t>10396</t>
  </si>
  <si>
    <t>DISCO BOBINA COMPRESSORE THERMOKING TK430</t>
  </si>
  <si>
    <t>10525</t>
  </si>
  <si>
    <t>DISPLAY CENTRALINA COMANDI THERMOKING*</t>
  </si>
  <si>
    <t>10633</t>
  </si>
  <si>
    <t>DISPLAY CENTRALINA THERMOKING LRT</t>
  </si>
  <si>
    <t>10415</t>
  </si>
  <si>
    <t>DISTANZIATORE COMPRESSORE THERMOKING</t>
  </si>
  <si>
    <t>10418</t>
  </si>
  <si>
    <t>DISTANZIATORE CUSCINETTO COMPR. THERMOKING</t>
  </si>
  <si>
    <t>5399</t>
  </si>
  <si>
    <t>ELETTROFRIZIONE COMPLETA 4 GOLE THERMOKING</t>
  </si>
  <si>
    <t>10838</t>
  </si>
  <si>
    <t>EPRON CENTRALINA THERMOKING</t>
  </si>
  <si>
    <t>5396</t>
  </si>
  <si>
    <t>FILTRO DISIDRATATORE THERMOKING LRT II*</t>
  </si>
  <si>
    <t>5397</t>
  </si>
  <si>
    <t>FILTRO DISIDRATATORE THERMOKING*</t>
  </si>
  <si>
    <t>10400</t>
  </si>
  <si>
    <t>GUARNIZIONE ALBERO THERMOKING TK430*</t>
  </si>
  <si>
    <t>10766</t>
  </si>
  <si>
    <t>GUARNIZIONE COLLETTORE THERMOKING</t>
  </si>
  <si>
    <t>10427</t>
  </si>
  <si>
    <t>GUARNIZIONE COPRESSORE THERMOKING IL4</t>
  </si>
  <si>
    <t>10409</t>
  </si>
  <si>
    <t>GUARNIZIONE E FERMO ANTERIORI COMPR. THERMOKING</t>
  </si>
  <si>
    <t>5780</t>
  </si>
  <si>
    <t>GUARNIZIONE RUBINETTO THERMOKING*</t>
  </si>
  <si>
    <t>5530</t>
  </si>
  <si>
    <t>GUARNIZIONE TERMOKING IL4</t>
  </si>
  <si>
    <t>10432</t>
  </si>
  <si>
    <t>INTERRUTTORE A/C THERMOKING</t>
  </si>
  <si>
    <t>10406</t>
  </si>
  <si>
    <t>KIT CUSCINETTI COMPRESSORE THERMOKING</t>
  </si>
  <si>
    <t>10389</t>
  </si>
  <si>
    <t>KIT GUARNIZIONI COMPRESSORE THERMOKING IL4*</t>
  </si>
  <si>
    <t>10365</t>
  </si>
  <si>
    <t>KIT REVISIONE VALVOLA SOLENOIDE THERMOKING</t>
  </si>
  <si>
    <t>5355</t>
  </si>
  <si>
    <t>OLIO COMPRESSORE THERMOKING</t>
  </si>
  <si>
    <t>10408</t>
  </si>
  <si>
    <t>O-RING COMPRESSORE THERMOKING</t>
  </si>
  <si>
    <t>10391</t>
  </si>
  <si>
    <t>PARAGRASSO COMPRESSORE THERMOKING IL4</t>
  </si>
  <si>
    <t>10401</t>
  </si>
  <si>
    <t>PERNO FRIZIONE THERMOKING</t>
  </si>
  <si>
    <t>10413</t>
  </si>
  <si>
    <t>PIATTELLO PER COMPRESSORE THERMOKING TK430*</t>
  </si>
  <si>
    <t>10386</t>
  </si>
  <si>
    <t>PREMISTOPPA COMPRESSORE THERMOKING IL4*</t>
  </si>
  <si>
    <t>10384</t>
  </si>
  <si>
    <t>PRESSOSTATO ALTA PRESSIONE CONDENSATORE TERMOKING</t>
  </si>
  <si>
    <t>10364</t>
  </si>
  <si>
    <t>PRESSOSTATO ALTA PRESSIONE THERMOKING</t>
  </si>
  <si>
    <t>2877</t>
  </si>
  <si>
    <t>PRESSOSTATO BASSA PRESSIONE THERMOKING</t>
  </si>
  <si>
    <t>10398</t>
  </si>
  <si>
    <t>PULEGGIA COMPRESSORE THERMOKING*</t>
  </si>
  <si>
    <t>1716</t>
  </si>
  <si>
    <t>RADIATORE RISCALDAMENTO EVAPORATORE THERMOKING DX</t>
  </si>
  <si>
    <t>2022</t>
  </si>
  <si>
    <t>RADIATORE RISCALDAMENTO EVAPORATORE THERMOKING SX</t>
  </si>
  <si>
    <t>10412</t>
  </si>
  <si>
    <t>RONDELLA DI SICUREZZA COMPR. THERMOKING</t>
  </si>
  <si>
    <t>10446</t>
  </si>
  <si>
    <t>SENSORE TEMPERATURA A/C THERMOKING</t>
  </si>
  <si>
    <t>10459</t>
  </si>
  <si>
    <t>SENSORE TEMPERATURA INTERNA THERMOKING</t>
  </si>
  <si>
    <t>10510</t>
  </si>
  <si>
    <t>SENSORE TEMPERATURA THEMOKING</t>
  </si>
  <si>
    <t>10461</t>
  </si>
  <si>
    <t>SENSORE TEMPERATURA THERMOKING</t>
  </si>
  <si>
    <t>5781</t>
  </si>
  <si>
    <t>SPINA COMPRESSORE THERMOKING</t>
  </si>
  <si>
    <t>10071</t>
  </si>
  <si>
    <t>SUPPORTO COMPRESSORE A/C THERMOKING</t>
  </si>
  <si>
    <t>TUBO ARIA COND. THERMOKING DA 22"</t>
  </si>
  <si>
    <t>TUBO ARIA COND. THERMOKING DA 28"</t>
  </si>
  <si>
    <t>10363</t>
  </si>
  <si>
    <t>VALVOLA ACQUA THERMOKING A/C</t>
  </si>
  <si>
    <t>1342</t>
  </si>
  <si>
    <t>VALVOLA CHECK COMPRESS. THERMOKING</t>
  </si>
  <si>
    <t>4119</t>
  </si>
  <si>
    <t>VALVOLA ESPANSIONE THERMOKING*</t>
  </si>
  <si>
    <t>1339</t>
  </si>
  <si>
    <t>VALVOLA RITEN.OLIO COMPRESSORE X430 THERMOKING</t>
  </si>
  <si>
    <t>1367</t>
  </si>
  <si>
    <t>VALVOLA RITORNO OLIO THERMOKING</t>
  </si>
  <si>
    <t>10606</t>
  </si>
  <si>
    <t>VALVOLA SFOGO ALTA PRESS. THERMOKING</t>
  </si>
  <si>
    <t>4314</t>
  </si>
  <si>
    <t>VENTOLA CON MOTORE THERMOKING*</t>
  </si>
  <si>
    <t>5314</t>
  </si>
  <si>
    <t>VENTOLA SBRINATORE SCANIA IL4 THERMOKING</t>
  </si>
  <si>
    <t>10416</t>
  </si>
  <si>
    <t>VITE COMPRESSORE THERMOKING</t>
  </si>
  <si>
    <t>10411</t>
  </si>
  <si>
    <t>VITE GUARNIZIONE COMPR. THERMOKING</t>
  </si>
  <si>
    <t>24,01,75,063</t>
  </si>
  <si>
    <t>24,01,75,064</t>
  </si>
  <si>
    <t>30,04,01,803</t>
  </si>
  <si>
    <t>26,09,03,06,000</t>
  </si>
  <si>
    <t>14,00,32,605</t>
  </si>
  <si>
    <t>24,06,01,026</t>
  </si>
  <si>
    <t>75,45,03,00,200</t>
  </si>
  <si>
    <t>32,23,26,002</t>
  </si>
  <si>
    <t>24,01,74,672</t>
  </si>
  <si>
    <t>26,03,20,251</t>
  </si>
  <si>
    <t>26,03,20,014</t>
  </si>
  <si>
    <t>24,11,10,140</t>
  </si>
  <si>
    <t>24,11,10,139</t>
  </si>
  <si>
    <t>26,01,17,107</t>
  </si>
  <si>
    <t>26,03,20,004</t>
  </si>
  <si>
    <t>10,37,07,004</t>
  </si>
  <si>
    <t>10,60,03,089</t>
  </si>
  <si>
    <t>22,05,05,001</t>
  </si>
  <si>
    <t>28,20,01,050</t>
  </si>
  <si>
    <t>4150019</t>
  </si>
  <si>
    <t>3010350</t>
  </si>
  <si>
    <t>3010347</t>
  </si>
  <si>
    <t>425048130</t>
  </si>
  <si>
    <t>3350122</t>
  </si>
  <si>
    <t>3100015</t>
  </si>
  <si>
    <t>5300077</t>
  </si>
  <si>
    <t>4230805</t>
  </si>
  <si>
    <t>4231167</t>
  </si>
  <si>
    <t>4230783</t>
  </si>
  <si>
    <t>4150180</t>
  </si>
  <si>
    <t>425048321</t>
  </si>
  <si>
    <t>4050019</t>
  </si>
  <si>
    <t>4180287</t>
  </si>
  <si>
    <t>3270057</t>
  </si>
  <si>
    <t>435111954</t>
  </si>
  <si>
    <t>4070205</t>
  </si>
  <si>
    <t>3500094</t>
  </si>
  <si>
    <t>3500095</t>
  </si>
  <si>
    <t>4300607</t>
  </si>
  <si>
    <t>5300068</t>
  </si>
  <si>
    <t>3270054</t>
  </si>
  <si>
    <t>552717</t>
  </si>
  <si>
    <t>781297</t>
  </si>
  <si>
    <t>451227</t>
  </si>
  <si>
    <t>221246</t>
  </si>
  <si>
    <t>221265</t>
  </si>
  <si>
    <t>662296</t>
  </si>
  <si>
    <t>551983</t>
  </si>
  <si>
    <t>413557</t>
  </si>
  <si>
    <t>412098</t>
  </si>
  <si>
    <t>559088</t>
  </si>
  <si>
    <t>N1081987</t>
  </si>
  <si>
    <t>50002094</t>
  </si>
  <si>
    <t>671810</t>
  </si>
  <si>
    <t>671811</t>
  </si>
  <si>
    <t>772306</t>
  </si>
  <si>
    <t>770169</t>
  </si>
  <si>
    <t>55789</t>
  </si>
  <si>
    <t>771487</t>
  </si>
  <si>
    <t>771083</t>
  </si>
  <si>
    <t>414658</t>
  </si>
  <si>
    <t>451773</t>
  </si>
  <si>
    <t>772498</t>
  </si>
  <si>
    <t>771491</t>
  </si>
  <si>
    <t>50002592</t>
  </si>
  <si>
    <t>414917</t>
  </si>
  <si>
    <t>610600</t>
  </si>
  <si>
    <t>669352</t>
  </si>
  <si>
    <t>332120</t>
  </si>
  <si>
    <t>332805</t>
  </si>
  <si>
    <t>331549</t>
  </si>
  <si>
    <t>331285</t>
  </si>
  <si>
    <t>332541</t>
  </si>
  <si>
    <t>330768</t>
  </si>
  <si>
    <t>411503</t>
  </si>
  <si>
    <t>700105</t>
  </si>
  <si>
    <t>300243</t>
  </si>
  <si>
    <t>600271</t>
  </si>
  <si>
    <t>2030513</t>
  </si>
  <si>
    <t>330928</t>
  </si>
  <si>
    <t>331238</t>
  </si>
  <si>
    <t>553451</t>
  </si>
  <si>
    <t>773100</t>
  </si>
  <si>
    <t>221100</t>
  </si>
  <si>
    <t>413831</t>
  </si>
  <si>
    <t>411501</t>
  </si>
  <si>
    <t>448734</t>
  </si>
  <si>
    <t>771663</t>
  </si>
  <si>
    <t>671322</t>
  </si>
  <si>
    <t>671323</t>
  </si>
  <si>
    <t>552718</t>
  </si>
  <si>
    <t>417086</t>
  </si>
  <si>
    <t>414157</t>
  </si>
  <si>
    <t>413345</t>
  </si>
  <si>
    <t>417706</t>
  </si>
  <si>
    <t>554213</t>
  </si>
  <si>
    <t>1081338</t>
  </si>
  <si>
    <t>N06C0304</t>
  </si>
  <si>
    <t>N06C0305</t>
  </si>
  <si>
    <t>414151</t>
  </si>
  <si>
    <t>220653</t>
  </si>
  <si>
    <t>668454</t>
  </si>
  <si>
    <t>220568</t>
  </si>
  <si>
    <t>220787</t>
  </si>
  <si>
    <t>667392</t>
  </si>
  <si>
    <t>781294</t>
  </si>
  <si>
    <t>781396</t>
  </si>
  <si>
    <t>555283</t>
  </si>
  <si>
    <t>550110</t>
  </si>
  <si>
    <t>CARRIER</t>
  </si>
  <si>
    <t>HISPACOLD</t>
  </si>
  <si>
    <t>THERMOKING</t>
  </si>
  <si>
    <t>3876</t>
  </si>
  <si>
    <t>TROMBA SCANIA BEAM</t>
  </si>
  <si>
    <t>ALTERNATORE SOLARIS</t>
  </si>
  <si>
    <t>3325</t>
  </si>
  <si>
    <t>PROTEZIONE EURORIDER SOVRATENSIONE*</t>
  </si>
  <si>
    <t>3868</t>
  </si>
  <si>
    <t>RELAIS LAMPEGGIATORE FRECCE EURORIDER</t>
  </si>
  <si>
    <t>FILTRO ARIA SOLARIS*</t>
  </si>
  <si>
    <t>3422</t>
  </si>
  <si>
    <t>CINGHIA ALTERNATORE SCANIA 13X925</t>
  </si>
  <si>
    <t>4126</t>
  </si>
  <si>
    <t>CINGHIA ARIA CONDIZIONATA DOMINO - MOTORE CURSOR*</t>
  </si>
  <si>
    <t>4017</t>
  </si>
  <si>
    <t>CUSCINO SEDILE AUTISTA SCANIA NUOVO*</t>
  </si>
  <si>
    <t>3796</t>
  </si>
  <si>
    <t>KIT ELEMENTI USURA SEDILE AUTISTA*</t>
  </si>
  <si>
    <t>3470</t>
  </si>
  <si>
    <t>MOLLASEDILE AUTISTA FISA</t>
  </si>
  <si>
    <t>10158</t>
  </si>
  <si>
    <t>FANALE DIREZIONE E RETRONEBBIA DOMINO</t>
  </si>
  <si>
    <t>FANALE STOP POSIZIONE CON CATADRIOTTO DOMINO</t>
  </si>
  <si>
    <t>10173</t>
  </si>
  <si>
    <t>FANALINO RETROM.BIANCO DOMINO</t>
  </si>
  <si>
    <t>10174</t>
  </si>
  <si>
    <t>FANALINO RETRON. ROSSO EUROCLASS</t>
  </si>
  <si>
    <t>4712</t>
  </si>
  <si>
    <t>LAMPADA ALOGENA 20W*</t>
  </si>
  <si>
    <t>5281</t>
  </si>
  <si>
    <t>LENTE FARO DX 3450</t>
  </si>
  <si>
    <t>5282</t>
  </si>
  <si>
    <t>LENTE FARO SX 3449</t>
  </si>
  <si>
    <t>KIT PASTICCHE FRENO MAN</t>
  </si>
  <si>
    <t>2512</t>
  </si>
  <si>
    <t>GRUPPO ARIA APERT.PORTE PNEUM.</t>
  </si>
  <si>
    <t>4855</t>
  </si>
  <si>
    <t>GRUPPO ARIA PORTE SCANIA IL4*</t>
  </si>
  <si>
    <t>10707</t>
  </si>
  <si>
    <t>VALVOLA</t>
  </si>
  <si>
    <t>3627</t>
  </si>
  <si>
    <t>VALVOLA LIVELLATRICE SX DOMINO</t>
  </si>
  <si>
    <t>2410</t>
  </si>
  <si>
    <t>FANALE POST.DX COMPL.EURORIDER</t>
  </si>
  <si>
    <t>2416</t>
  </si>
  <si>
    <t>FANALE POST.SX COMPL.EURORIDER</t>
  </si>
  <si>
    <t>2965</t>
  </si>
  <si>
    <t>FANALINO TARGA F370S*</t>
  </si>
  <si>
    <t>2580</t>
  </si>
  <si>
    <t>FARO DX SCANIA LL30</t>
  </si>
  <si>
    <t>2579</t>
  </si>
  <si>
    <t>FARO SIN SCANIA LL30</t>
  </si>
  <si>
    <t>4832</t>
  </si>
  <si>
    <t>CINGHIA 17 X 1350 MEGADYNE OLEOSTATIC</t>
  </si>
  <si>
    <t>4540</t>
  </si>
  <si>
    <t>CINGHIA ARIA COND SCANIA 17X1676  MEGADYNE OLEOSTA*</t>
  </si>
  <si>
    <t>3348</t>
  </si>
  <si>
    <t>CINGHIA ARIA CONDIZ.SCANIA IL4 MEGADYNE OLEOSTATIC</t>
  </si>
  <si>
    <t>2782</t>
  </si>
  <si>
    <t>CINGHIA COND.EURORIDER 17X2400</t>
  </si>
  <si>
    <t>MOTORINO TERGI SCANIA</t>
  </si>
  <si>
    <t>3403</t>
  </si>
  <si>
    <t>LAMPADA 24V 21W ARANCIONE</t>
  </si>
  <si>
    <t>2556</t>
  </si>
  <si>
    <t>LAMPADA 24V 21W RINFORZATA</t>
  </si>
  <si>
    <t>2540</t>
  </si>
  <si>
    <t>LAMPADA 24V 3W T.V.</t>
  </si>
  <si>
    <t>3364</t>
  </si>
  <si>
    <t>LAMPADA FARO H7 SCANIA</t>
  </si>
  <si>
    <t>2966</t>
  </si>
  <si>
    <t>NEON 13W*</t>
  </si>
  <si>
    <t>1770</t>
  </si>
  <si>
    <t>NEON 20W</t>
  </si>
  <si>
    <t>5563</t>
  </si>
  <si>
    <t>NEON 28W SOTTILE</t>
  </si>
  <si>
    <t>3058</t>
  </si>
  <si>
    <t>NEON 6W 212MM*</t>
  </si>
  <si>
    <t>1964</t>
  </si>
  <si>
    <t>TUBO AL NEON 18W NO SLIM*</t>
  </si>
  <si>
    <t>SPAZZOLA TERGICRISTALLO CM.80*</t>
  </si>
  <si>
    <t>3806</t>
  </si>
  <si>
    <t>KIT VALVOLA LIVELL.EURORIDER</t>
  </si>
  <si>
    <t>4436</t>
  </si>
  <si>
    <t>VALVOLA LIVELLATRICE EURORIDER</t>
  </si>
  <si>
    <t>POMPA CIRCOLAZIONE ACQUA*</t>
  </si>
  <si>
    <t>PULSANTE MARCE 5 BOTTONI</t>
  </si>
  <si>
    <t>A111</t>
  </si>
  <si>
    <t>BEAM</t>
  </si>
  <si>
    <t>BOSCH</t>
  </si>
  <si>
    <t>0192900007</t>
  </si>
  <si>
    <t>0335215145</t>
  </si>
  <si>
    <t>FA5818</t>
  </si>
  <si>
    <t>BSB FILTER</t>
  </si>
  <si>
    <t>125X925FOZ</t>
  </si>
  <si>
    <t>CONTIN</t>
  </si>
  <si>
    <t>17X2030</t>
  </si>
  <si>
    <t>140398</t>
  </si>
  <si>
    <t>GRAMME</t>
  </si>
  <si>
    <t>140482</t>
  </si>
  <si>
    <t>137209</t>
  </si>
  <si>
    <t>2BA964169041</t>
  </si>
  <si>
    <t>HELLA</t>
  </si>
  <si>
    <t>2TA964169061</t>
  </si>
  <si>
    <t>2ZR964169031</t>
  </si>
  <si>
    <t>2NE964169027</t>
  </si>
  <si>
    <t>8GH005758241</t>
  </si>
  <si>
    <t>9ES133514001</t>
  </si>
  <si>
    <t>9ES133513001</t>
  </si>
  <si>
    <t>JURID</t>
  </si>
  <si>
    <t>KNOOR</t>
  </si>
  <si>
    <t>II38801F</t>
  </si>
  <si>
    <t>37116000</t>
  </si>
  <si>
    <t>LEART</t>
  </si>
  <si>
    <t>37117000</t>
  </si>
  <si>
    <t>19020000</t>
  </si>
  <si>
    <t>LPE231</t>
  </si>
  <si>
    <t>MARELL</t>
  </si>
  <si>
    <t>LPE232</t>
  </si>
  <si>
    <t>B53</t>
  </si>
  <si>
    <t>MEGADY</t>
  </si>
  <si>
    <t>B66</t>
  </si>
  <si>
    <t>B88</t>
  </si>
  <si>
    <t>B94</t>
  </si>
  <si>
    <t>OSLV</t>
  </si>
  <si>
    <t>7510TSP</t>
  </si>
  <si>
    <t>OSRAM</t>
  </si>
  <si>
    <t>7511</t>
  </si>
  <si>
    <t>2841</t>
  </si>
  <si>
    <t>64215</t>
  </si>
  <si>
    <t>L13840</t>
  </si>
  <si>
    <t>L30830</t>
  </si>
  <si>
    <t>FH28840</t>
  </si>
  <si>
    <t>L6640</t>
  </si>
  <si>
    <t>L18865</t>
  </si>
  <si>
    <t>SWF</t>
  </si>
  <si>
    <t>WABCO</t>
  </si>
  <si>
    <t>4640060020</t>
  </si>
  <si>
    <t>11114055A</t>
  </si>
  <si>
    <t>WEBASTO</t>
  </si>
  <si>
    <t>ZF</t>
  </si>
  <si>
    <t xml:space="preserve"> Importo complessivo a base d'asta(iva esclusa):  </t>
  </si>
  <si>
    <t>Importo complessivo offerto  (iva esclusa)  :</t>
  </si>
  <si>
    <t>•</t>
  </si>
  <si>
    <t xml:space="preserve">Il presente prospetto dopo la compilazione  dovrà  essere stampato e allegato in formato cartaceo nonché  sottoscritto in tutte le pagine dal legale rappresentante; </t>
  </si>
  <si>
    <t>I prezzi dei singoli ricambi riportati nel presente prospetto dovranno essere già scontati ed al netto di I.V.A. e resteranno validi per tutta la durata dell'appalto;</t>
  </si>
  <si>
    <t>Prospetti offerta che dovessero risultare non complete nell’offerta economica o nei dati richiesti, anche di un solo ricambio, non verranno presi in considerazione e pertanto saranno esclusi dalla gara.</t>
  </si>
  <si>
    <t xml:space="preserve">Ai fini dell’aggiudicazione si farà riferimento all’importo indicato nella casella denominata Importo complessivo offerto </t>
  </si>
  <si>
    <t xml:space="preserve">Sig. …………………………………………………………  nato a ………………………………………………. </t>
  </si>
  <si>
    <t>Timbro e firma del Legale Rappresentante</t>
  </si>
  <si>
    <t xml:space="preserve"> PROCEDURA APERTA PER L’AFFIDAMENTO DELLA FORNITURA RICAMBI PER IL PARCO AUTOBUS DELLA CTP SPA. CIG. N°  </t>
  </si>
  <si>
    <t xml:space="preserve">ALLEGATO A      </t>
  </si>
  <si>
    <t>Totale complessivo = quantità X prezzo unitario 
(col. A X col. G)</t>
  </si>
  <si>
    <t xml:space="preserve">                        Listrino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</si>
</sst>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[$€-410]_-;\-* #,##0.00\ [$€-410]_-;_-* &quot;-&quot;??\ [$€-410]_-;_-@_-"/>
    <numFmt numFmtId="165" formatCode="&quot;€&quot;\ #,##0.00"/>
  </numFmts>
  <fonts count="1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indexed="8"/>
      <name val="Verdana"/>
      <family val="2"/>
    </font>
    <font>
      <sz val="11"/>
      <color indexed="8"/>
      <name val="Verdana"/>
      <family val="2"/>
    </font>
    <font>
      <b/>
      <sz val="8"/>
      <name val="Arial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color indexed="8"/>
      <name val="Verdana"/>
      <family val="2"/>
    </font>
    <font>
      <sz val="11"/>
      <color rgb="FF9C6500"/>
      <name val="Calibri"/>
      <family val="2"/>
      <scheme val="minor"/>
    </font>
    <font>
      <b/>
      <sz val="10"/>
      <name val="Verdan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2" fillId="5" borderId="0" applyNumberFormat="0" applyBorder="0" applyAlignment="0" applyProtection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2" fillId="2" borderId="1" xfId="1" applyFont="1" applyFill="1" applyBorder="1" applyAlignment="1"/>
    <xf numFmtId="0" fontId="0" fillId="0" borderId="0" xfId="0" applyAlignment="1"/>
    <xf numFmtId="164" fontId="0" fillId="0" borderId="0" xfId="0" applyNumberFormat="1"/>
    <xf numFmtId="0" fontId="0" fillId="0" borderId="1" xfId="0" applyBorder="1"/>
    <xf numFmtId="165" fontId="0" fillId="0" borderId="0" xfId="2" applyNumberFormat="1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left"/>
    </xf>
    <xf numFmtId="165" fontId="0" fillId="2" borderId="1" xfId="0" applyNumberFormat="1" applyFill="1" applyBorder="1" applyAlignment="1">
      <alignment horizontal="left"/>
    </xf>
    <xf numFmtId="165" fontId="0" fillId="0" borderId="1" xfId="0" applyNumberFormat="1" applyBorder="1" applyAlignment="1" applyProtection="1">
      <alignment horizontal="left" vertical="center"/>
    </xf>
    <xf numFmtId="165" fontId="2" fillId="2" borderId="1" xfId="1" applyNumberFormat="1" applyFont="1" applyFill="1" applyBorder="1" applyAlignment="1">
      <alignment horizontal="left"/>
    </xf>
    <xf numFmtId="165" fontId="0" fillId="2" borderId="1" xfId="0" applyNumberFormat="1" applyFill="1" applyBorder="1" applyAlignment="1" applyProtection="1">
      <alignment horizontal="left" vertic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1" xfId="0" quotePrefix="1" applyBorder="1" applyAlignment="1">
      <alignment horizontal="left"/>
    </xf>
    <xf numFmtId="49" fontId="0" fillId="0" borderId="1" xfId="0" applyNumberFormat="1" applyFill="1" applyBorder="1" applyAlignment="1">
      <alignment vertical="top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quotePrefix="1" applyBorder="1" applyAlignment="1">
      <alignment horizontal="center"/>
    </xf>
    <xf numFmtId="49" fontId="0" fillId="0" borderId="1" xfId="0" applyNumberFormat="1" applyFill="1" applyBorder="1" applyAlignment="1">
      <alignment horizontal="center" vertical="top"/>
    </xf>
    <xf numFmtId="0" fontId="0" fillId="0" borderId="4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9" fontId="0" fillId="0" borderId="3" xfId="0" applyNumberForma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165" fontId="0" fillId="0" borderId="0" xfId="2" applyNumberFormat="1" applyFont="1" applyAlignment="1"/>
    <xf numFmtId="49" fontId="2" fillId="2" borderId="1" xfId="3" applyNumberFormat="1" applyFont="1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3" xfId="1" applyNumberFormat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left" vertical="top"/>
    </xf>
    <xf numFmtId="49" fontId="0" fillId="0" borderId="4" xfId="0" applyNumberFormat="1" applyFill="1" applyBorder="1" applyAlignment="1">
      <alignment vertical="top"/>
    </xf>
    <xf numFmtId="0" fontId="0" fillId="2" borderId="4" xfId="0" applyFill="1" applyBorder="1" applyAlignment="1">
      <alignment horizontal="left"/>
    </xf>
    <xf numFmtId="0" fontId="0" fillId="0" borderId="4" xfId="0" applyBorder="1"/>
    <xf numFmtId="0" fontId="2" fillId="2" borderId="5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6" xfId="0" applyNumberForma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65" fontId="3" fillId="0" borderId="0" xfId="2" applyNumberFormat="1" applyFont="1"/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</xf>
    <xf numFmtId="0" fontId="9" fillId="4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wrapText="1"/>
    </xf>
    <xf numFmtId="164" fontId="0" fillId="7" borderId="1" xfId="0" applyNumberFormat="1" applyFill="1" applyBorder="1" applyAlignment="1">
      <alignment horizontal="right"/>
    </xf>
    <xf numFmtId="164" fontId="0" fillId="7" borderId="1" xfId="0" applyNumberFormat="1" applyFill="1" applyBorder="1"/>
    <xf numFmtId="0" fontId="0" fillId="7" borderId="1" xfId="0" applyFill="1" applyBorder="1"/>
    <xf numFmtId="164" fontId="0" fillId="7" borderId="1" xfId="0" applyNumberFormat="1" applyFill="1" applyBorder="1" applyAlignment="1" applyProtection="1">
      <alignment horizontal="right" vertical="center"/>
    </xf>
    <xf numFmtId="164" fontId="2" fillId="7" borderId="1" xfId="1" applyNumberFormat="1" applyFont="1" applyFill="1" applyBorder="1"/>
    <xf numFmtId="164" fontId="0" fillId="7" borderId="1" xfId="0" applyNumberFormat="1" applyFill="1" applyBorder="1" applyAlignment="1">
      <alignment horizontal="center"/>
    </xf>
    <xf numFmtId="164" fontId="3" fillId="7" borderId="1" xfId="0" applyNumberFormat="1" applyFont="1" applyFill="1" applyBorder="1"/>
    <xf numFmtId="0" fontId="6" fillId="0" borderId="0" xfId="0" applyFont="1" applyAlignment="1">
      <alignment horizontal="center"/>
    </xf>
    <xf numFmtId="0" fontId="0" fillId="0" borderId="0" xfId="0" applyNumberFormat="1"/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4" borderId="19" xfId="0" applyNumberFormat="1" applyFont="1" applyFill="1" applyBorder="1" applyAlignment="1" applyProtection="1">
      <alignment horizontal="center" vertical="center" wrapText="1"/>
    </xf>
    <xf numFmtId="0" fontId="9" fillId="4" borderId="25" xfId="0" applyNumberFormat="1" applyFont="1" applyFill="1" applyBorder="1" applyAlignment="1" applyProtection="1">
      <alignment horizontal="center" vertical="center" wrapText="1"/>
    </xf>
    <xf numFmtId="0" fontId="9" fillId="7" borderId="22" xfId="0" applyNumberFormat="1" applyFont="1" applyFill="1" applyBorder="1" applyAlignment="1" applyProtection="1">
      <alignment horizontal="center" vertical="center"/>
    </xf>
    <xf numFmtId="0" fontId="6" fillId="7" borderId="23" xfId="0" applyNumberFormat="1" applyFont="1" applyFill="1" applyBorder="1" applyAlignment="1" applyProtection="1">
      <alignment horizontal="center" vertical="center"/>
    </xf>
    <xf numFmtId="0" fontId="6" fillId="7" borderId="24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 vertical="center"/>
    </xf>
    <xf numFmtId="165" fontId="8" fillId="0" borderId="17" xfId="2" applyNumberFormat="1" applyFont="1" applyFill="1" applyBorder="1" applyAlignment="1" applyProtection="1">
      <alignment horizontal="center" vertical="center" wrapText="1"/>
    </xf>
    <xf numFmtId="165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textRotation="90" wrapText="1"/>
    </xf>
    <xf numFmtId="0" fontId="11" fillId="0" borderId="20" xfId="0" applyFont="1" applyBorder="1" applyAlignment="1" applyProtection="1">
      <alignment horizontal="center" vertical="center" textRotation="90" wrapText="1"/>
    </xf>
    <xf numFmtId="0" fontId="9" fillId="4" borderId="17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4" borderId="17" xfId="0" applyNumberFormat="1" applyFont="1" applyFill="1" applyBorder="1" applyAlignment="1" applyProtection="1">
      <alignment horizontal="center" vertical="center" textRotation="90" wrapText="1"/>
    </xf>
    <xf numFmtId="0" fontId="8" fillId="4" borderId="21" xfId="0" applyNumberFormat="1" applyFont="1" applyFill="1" applyBorder="1" applyAlignment="1" applyProtection="1">
      <alignment horizontal="center" vertical="center" textRotation="90" wrapText="1"/>
    </xf>
    <xf numFmtId="165" fontId="8" fillId="0" borderId="17" xfId="2" applyNumberFormat="1" applyFont="1" applyBorder="1" applyAlignment="1" applyProtection="1">
      <alignment horizontal="center" vertical="center" wrapText="1"/>
    </xf>
    <xf numFmtId="165" fontId="8" fillId="0" borderId="21" xfId="2" applyNumberFormat="1" applyFont="1" applyBorder="1" applyAlignment="1" applyProtection="1">
      <alignment horizontal="center" vertical="center" wrapText="1"/>
    </xf>
  </cellXfs>
  <cellStyles count="4">
    <cellStyle name="Migliaia" xfId="2" builtinId="3"/>
    <cellStyle name="Neutrale" xfId="3" builtinId="28"/>
    <cellStyle name="Normale" xfId="0" builtinId="0"/>
    <cellStyle name="Valore non valido" xfId="1" builtinId="2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338978</xdr:colOff>
      <xdr:row>1</xdr:row>
      <xdr:rowOff>66496</xdr:rowOff>
    </xdr:from>
    <xdr:to>
      <xdr:col>2</xdr:col>
      <xdr:colOff>1722313</xdr:colOff>
      <xdr:row>2</xdr:row>
      <xdr:rowOff>375083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09" y="254903"/>
          <a:ext cx="1383335" cy="75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312"/>
  <sheetViews>
    <sheetView tabSelected="1" zoomScale="91" zoomScaleNormal="91" workbookViewId="0">
      <selection activeCell="R4" sqref="R4"/>
    </sheetView>
  </sheetViews>
  <sheetFormatPr defaultRowHeight="15" x14ac:dyDescent="0.25"/>
  <cols>
    <col min="1" max="1" width="5" customWidth="1"/>
    <col min="2" max="2" width="8.140625" customWidth="1"/>
    <col min="3" max="3" width="76.140625" bestFit="1" customWidth="1"/>
    <col min="4" max="4" width="14.42578125" bestFit="1" customWidth="1"/>
    <col min="5" max="5" width="12.85546875" customWidth="1"/>
    <col min="6" max="6" width="7.7109375" customWidth="1"/>
    <col min="7" max="7" width="14.28515625" customWidth="1"/>
    <col min="8" max="8" width="15.42578125" customWidth="1"/>
    <col min="9" max="9" width="6.5703125" customWidth="1"/>
    <col min="10" max="10" width="6.140625" customWidth="1"/>
    <col min="11" max="11" width="7.140625" customWidth="1"/>
    <col min="12" max="12" width="14.42578125" customWidth="1"/>
    <col min="13" max="13" width="13.7109375" customWidth="1"/>
    <col min="14" max="14" width="12.5703125" customWidth="1"/>
    <col min="15" max="15" width="22.28515625" customWidth="1"/>
  </cols>
  <sheetData>
    <row r="1" spans="2:18" ht="15" customHeight="1" x14ac:dyDescent="0.25"/>
    <row r="2" spans="2:18" ht="35.25" customHeight="1" x14ac:dyDescent="0.25">
      <c r="M2" s="91" t="s">
        <v>3307</v>
      </c>
      <c r="N2" s="91"/>
      <c r="O2" s="91"/>
    </row>
    <row r="3" spans="2:18" ht="35.25" customHeight="1" x14ac:dyDescent="0.25"/>
    <row r="4" spans="2:18" ht="42.75" customHeight="1" x14ac:dyDescent="0.25">
      <c r="C4" s="90" t="s">
        <v>3306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R4" s="86"/>
    </row>
    <row r="5" spans="2:18" ht="18.75" customHeight="1" x14ac:dyDescent="0.25">
      <c r="D5" s="91" t="s">
        <v>2811</v>
      </c>
      <c r="E5" s="91"/>
      <c r="F5" s="91"/>
      <c r="G5" s="91"/>
      <c r="H5" s="91"/>
      <c r="I5" s="91"/>
      <c r="J5" s="91"/>
      <c r="M5" s="91"/>
      <c r="N5" s="91"/>
      <c r="O5" s="91"/>
    </row>
    <row r="6" spans="2:18" ht="18" customHeight="1" x14ac:dyDescent="0.25">
      <c r="C6" s="11"/>
      <c r="D6" s="92" t="s">
        <v>2812</v>
      </c>
      <c r="E6" s="92"/>
      <c r="F6" s="92"/>
      <c r="G6" s="92"/>
      <c r="H6" s="92"/>
      <c r="I6" s="92"/>
      <c r="J6" s="92"/>
    </row>
    <row r="7" spans="2:18" ht="18" customHeight="1" thickBot="1" x14ac:dyDescent="0.3">
      <c r="C7" s="11"/>
      <c r="D7" s="85"/>
      <c r="E7" s="85"/>
      <c r="F7" s="85"/>
      <c r="G7" s="85"/>
      <c r="H7" s="85"/>
      <c r="I7" s="85"/>
      <c r="J7" s="85"/>
    </row>
    <row r="8" spans="2:18" ht="15" customHeight="1" thickBot="1" x14ac:dyDescent="0.3">
      <c r="F8" s="70" t="s">
        <v>2813</v>
      </c>
      <c r="G8" s="71"/>
      <c r="H8" s="71"/>
      <c r="I8" s="72" t="s">
        <v>2814</v>
      </c>
      <c r="J8" s="73" t="s">
        <v>2815</v>
      </c>
      <c r="K8" s="73" t="s">
        <v>2816</v>
      </c>
      <c r="L8" s="73" t="s">
        <v>2817</v>
      </c>
      <c r="M8" s="73" t="s">
        <v>2818</v>
      </c>
      <c r="N8" s="73" t="s">
        <v>2819</v>
      </c>
      <c r="O8" s="74" t="s">
        <v>2820</v>
      </c>
    </row>
    <row r="9" spans="2:18" ht="187.5" customHeight="1" x14ac:dyDescent="0.25">
      <c r="B9" s="103" t="s">
        <v>2821</v>
      </c>
      <c r="C9" s="105" t="s">
        <v>2822</v>
      </c>
      <c r="D9" s="107" t="s">
        <v>2823</v>
      </c>
      <c r="E9" s="75" t="s">
        <v>3309</v>
      </c>
      <c r="F9" s="109" t="s">
        <v>2824</v>
      </c>
      <c r="G9" s="111" t="s">
        <v>2825</v>
      </c>
      <c r="H9" s="101" t="s">
        <v>2826</v>
      </c>
      <c r="I9" s="76" t="s">
        <v>2827</v>
      </c>
      <c r="J9" s="76" t="s">
        <v>2828</v>
      </c>
      <c r="K9" s="76" t="s">
        <v>2829</v>
      </c>
      <c r="L9" s="76" t="s">
        <v>2830</v>
      </c>
      <c r="M9" s="76" t="s">
        <v>2831</v>
      </c>
      <c r="N9" s="76" t="s">
        <v>2832</v>
      </c>
      <c r="O9" s="95" t="s">
        <v>3308</v>
      </c>
    </row>
    <row r="10" spans="2:18" ht="15.75" thickBot="1" x14ac:dyDescent="0.3">
      <c r="B10" s="104"/>
      <c r="C10" s="106"/>
      <c r="D10" s="108"/>
      <c r="E10" s="77"/>
      <c r="F10" s="110"/>
      <c r="G10" s="112"/>
      <c r="H10" s="102"/>
      <c r="I10" s="97" t="s">
        <v>2833</v>
      </c>
      <c r="J10" s="98"/>
      <c r="K10" s="98"/>
      <c r="L10" s="98"/>
      <c r="M10" s="98"/>
      <c r="N10" s="99"/>
      <c r="O10" s="96"/>
    </row>
    <row r="11" spans="2:18" x14ac:dyDescent="0.25">
      <c r="B11" s="13">
        <v>3326</v>
      </c>
      <c r="C11" s="5" t="s">
        <v>2794</v>
      </c>
      <c r="D11" s="1">
        <v>14600</v>
      </c>
      <c r="E11" s="1" t="s">
        <v>3</v>
      </c>
      <c r="F11" s="1">
        <v>200</v>
      </c>
      <c r="G11" s="16">
        <v>0.48</v>
      </c>
      <c r="H11" s="16">
        <f>SUM(G11*F11)</f>
        <v>96</v>
      </c>
      <c r="I11" s="78"/>
      <c r="J11" s="79"/>
      <c r="K11" s="80"/>
      <c r="L11" s="80"/>
      <c r="M11" s="80"/>
      <c r="N11" s="80"/>
      <c r="O11" s="15">
        <f>F11*N11</f>
        <v>0</v>
      </c>
    </row>
    <row r="12" spans="2:18" x14ac:dyDescent="0.25">
      <c r="B12" s="13">
        <v>1684</v>
      </c>
      <c r="C12" s="5" t="s">
        <v>2799</v>
      </c>
      <c r="D12" s="1">
        <v>173546</v>
      </c>
      <c r="E12" s="1" t="s">
        <v>3</v>
      </c>
      <c r="F12" s="1">
        <v>100</v>
      </c>
      <c r="G12" s="16">
        <v>0.51600000000000001</v>
      </c>
      <c r="H12" s="16">
        <f t="shared" ref="H12:H75" si="0">SUM(G12*F12)</f>
        <v>51.6</v>
      </c>
      <c r="I12" s="78"/>
      <c r="J12" s="79"/>
      <c r="K12" s="80"/>
      <c r="L12" s="80"/>
      <c r="M12" s="80"/>
      <c r="N12" s="80"/>
      <c r="O12" s="15">
        <f t="shared" ref="O12:O75" si="1">F12*N12</f>
        <v>0</v>
      </c>
    </row>
    <row r="13" spans="2:18" x14ac:dyDescent="0.25">
      <c r="B13" s="13">
        <v>2533</v>
      </c>
      <c r="C13" s="5" t="s">
        <v>2798</v>
      </c>
      <c r="D13" s="1">
        <v>197477</v>
      </c>
      <c r="E13" s="1" t="s">
        <v>3</v>
      </c>
      <c r="F13" s="1">
        <v>100</v>
      </c>
      <c r="G13" s="16">
        <v>4.2960000000000003</v>
      </c>
      <c r="H13" s="16">
        <f t="shared" si="0"/>
        <v>429.6</v>
      </c>
      <c r="I13" s="78"/>
      <c r="J13" s="79"/>
      <c r="K13" s="80"/>
      <c r="L13" s="80"/>
      <c r="M13" s="80"/>
      <c r="N13" s="80"/>
      <c r="O13" s="15">
        <f t="shared" si="1"/>
        <v>0</v>
      </c>
    </row>
    <row r="14" spans="2:18" x14ac:dyDescent="0.25">
      <c r="B14" s="13">
        <v>6643</v>
      </c>
      <c r="C14" s="5" t="s">
        <v>2652</v>
      </c>
      <c r="D14" s="1">
        <v>214677</v>
      </c>
      <c r="E14" s="1" t="s">
        <v>3</v>
      </c>
      <c r="F14" s="1">
        <v>2</v>
      </c>
      <c r="G14" s="16">
        <v>2.2559999999999998</v>
      </c>
      <c r="H14" s="16">
        <f t="shared" si="0"/>
        <v>4.5119999999999996</v>
      </c>
      <c r="I14" s="79"/>
      <c r="J14" s="79"/>
      <c r="K14" s="80"/>
      <c r="L14" s="80"/>
      <c r="M14" s="80"/>
      <c r="N14" s="80"/>
      <c r="O14" s="15">
        <f t="shared" si="1"/>
        <v>0</v>
      </c>
    </row>
    <row r="15" spans="2:18" x14ac:dyDescent="0.25">
      <c r="B15" s="13">
        <v>7177</v>
      </c>
      <c r="C15" s="5" t="s">
        <v>2753</v>
      </c>
      <c r="D15" s="1">
        <v>223649</v>
      </c>
      <c r="E15" s="1" t="s">
        <v>3</v>
      </c>
      <c r="F15" s="1">
        <v>16</v>
      </c>
      <c r="G15" s="16">
        <v>11.952</v>
      </c>
      <c r="H15" s="16">
        <f t="shared" si="0"/>
        <v>191.232</v>
      </c>
      <c r="I15" s="78"/>
      <c r="J15" s="79"/>
      <c r="K15" s="80"/>
      <c r="L15" s="80"/>
      <c r="M15" s="80"/>
      <c r="N15" s="80"/>
      <c r="O15" s="15">
        <f t="shared" si="1"/>
        <v>0</v>
      </c>
    </row>
    <row r="16" spans="2:18" x14ac:dyDescent="0.25">
      <c r="B16" s="13">
        <v>7126</v>
      </c>
      <c r="C16" s="5" t="s">
        <v>2730</v>
      </c>
      <c r="D16" s="1">
        <v>244780</v>
      </c>
      <c r="E16" s="1" t="s">
        <v>3</v>
      </c>
      <c r="F16" s="1">
        <v>20</v>
      </c>
      <c r="G16" s="16">
        <v>7.919999999999999</v>
      </c>
      <c r="H16" s="16">
        <f t="shared" si="0"/>
        <v>158.39999999999998</v>
      </c>
      <c r="I16" s="78"/>
      <c r="J16" s="79"/>
      <c r="K16" s="80"/>
      <c r="L16" s="80"/>
      <c r="M16" s="80"/>
      <c r="N16" s="80"/>
      <c r="O16" s="15">
        <f t="shared" si="1"/>
        <v>0</v>
      </c>
    </row>
    <row r="17" spans="2:15" x14ac:dyDescent="0.25">
      <c r="B17" s="13">
        <v>2534</v>
      </c>
      <c r="C17" s="5" t="s">
        <v>2796</v>
      </c>
      <c r="D17" s="1">
        <v>250570</v>
      </c>
      <c r="E17" s="1" t="s">
        <v>3</v>
      </c>
      <c r="F17" s="1">
        <v>100</v>
      </c>
      <c r="G17" s="16">
        <v>1.8719999999999999</v>
      </c>
      <c r="H17" s="16">
        <f t="shared" si="0"/>
        <v>187.2</v>
      </c>
      <c r="I17" s="78"/>
      <c r="J17" s="79"/>
      <c r="K17" s="80"/>
      <c r="L17" s="80"/>
      <c r="M17" s="80"/>
      <c r="N17" s="80"/>
      <c r="O17" s="15">
        <f t="shared" si="1"/>
        <v>0</v>
      </c>
    </row>
    <row r="18" spans="2:15" x14ac:dyDescent="0.25">
      <c r="B18" s="13">
        <v>2542</v>
      </c>
      <c r="C18" s="5" t="s">
        <v>2793</v>
      </c>
      <c r="D18" s="1">
        <v>276055</v>
      </c>
      <c r="E18" s="1" t="s">
        <v>3</v>
      </c>
      <c r="F18" s="1">
        <v>200</v>
      </c>
      <c r="G18" s="16">
        <v>0.36</v>
      </c>
      <c r="H18" s="16">
        <f t="shared" si="0"/>
        <v>72</v>
      </c>
      <c r="I18" s="78"/>
      <c r="J18" s="79"/>
      <c r="K18" s="80"/>
      <c r="L18" s="80"/>
      <c r="M18" s="80"/>
      <c r="N18" s="80"/>
      <c r="O18" s="15">
        <f t="shared" si="1"/>
        <v>0</v>
      </c>
    </row>
    <row r="19" spans="2:15" x14ac:dyDescent="0.25">
      <c r="B19" s="13">
        <v>7155</v>
      </c>
      <c r="C19" s="5" t="s">
        <v>2738</v>
      </c>
      <c r="D19" s="1">
        <v>303425</v>
      </c>
      <c r="E19" s="1" t="s">
        <v>3</v>
      </c>
      <c r="F19" s="1">
        <v>12</v>
      </c>
      <c r="G19" s="16">
        <v>17.795999999999999</v>
      </c>
      <c r="H19" s="16">
        <f t="shared" si="0"/>
        <v>213.55199999999999</v>
      </c>
      <c r="I19" s="78"/>
      <c r="J19" s="79"/>
      <c r="K19" s="80"/>
      <c r="L19" s="80"/>
      <c r="M19" s="80"/>
      <c r="N19" s="80"/>
      <c r="O19" s="15">
        <f t="shared" si="1"/>
        <v>0</v>
      </c>
    </row>
    <row r="20" spans="2:15" x14ac:dyDescent="0.25">
      <c r="B20" s="13">
        <v>4620</v>
      </c>
      <c r="C20" s="5" t="s">
        <v>2792</v>
      </c>
      <c r="D20" s="1">
        <v>317220</v>
      </c>
      <c r="E20" s="1" t="s">
        <v>3</v>
      </c>
      <c r="F20" s="1">
        <v>8</v>
      </c>
      <c r="G20" s="16">
        <v>33.6</v>
      </c>
      <c r="H20" s="16">
        <f t="shared" si="0"/>
        <v>268.8</v>
      </c>
      <c r="I20" s="78"/>
      <c r="J20" s="79"/>
      <c r="K20" s="80"/>
      <c r="L20" s="80"/>
      <c r="M20" s="80"/>
      <c r="N20" s="80"/>
      <c r="O20" s="15">
        <f t="shared" si="1"/>
        <v>0</v>
      </c>
    </row>
    <row r="21" spans="2:15" x14ac:dyDescent="0.25">
      <c r="B21" s="13">
        <v>7074</v>
      </c>
      <c r="C21" s="5" t="s">
        <v>2713</v>
      </c>
      <c r="D21" s="1">
        <v>325610</v>
      </c>
      <c r="E21" s="1" t="s">
        <v>3</v>
      </c>
      <c r="F21" s="1">
        <v>60</v>
      </c>
      <c r="G21" s="16">
        <v>5.8199999999999994</v>
      </c>
      <c r="H21" s="16">
        <f t="shared" si="0"/>
        <v>349.2</v>
      </c>
      <c r="I21" s="78"/>
      <c r="J21" s="79"/>
      <c r="K21" s="80"/>
      <c r="L21" s="80"/>
      <c r="M21" s="80"/>
      <c r="N21" s="80"/>
      <c r="O21" s="15">
        <f t="shared" si="1"/>
        <v>0</v>
      </c>
    </row>
    <row r="22" spans="2:15" x14ac:dyDescent="0.25">
      <c r="B22" s="13">
        <v>3746</v>
      </c>
      <c r="C22" s="5" t="s">
        <v>2736</v>
      </c>
      <c r="D22" s="1">
        <v>340493</v>
      </c>
      <c r="E22" s="1" t="s">
        <v>3</v>
      </c>
      <c r="F22" s="1">
        <v>2</v>
      </c>
      <c r="G22" s="16">
        <v>250.98</v>
      </c>
      <c r="H22" s="16">
        <f t="shared" si="0"/>
        <v>501.96</v>
      </c>
      <c r="I22" s="78"/>
      <c r="J22" s="79"/>
      <c r="K22" s="80"/>
      <c r="L22" s="80"/>
      <c r="M22" s="80"/>
      <c r="N22" s="80"/>
      <c r="O22" s="15">
        <f t="shared" si="1"/>
        <v>0</v>
      </c>
    </row>
    <row r="23" spans="2:15" x14ac:dyDescent="0.25">
      <c r="B23" s="13">
        <v>3285</v>
      </c>
      <c r="C23" s="5" t="s">
        <v>2682</v>
      </c>
      <c r="D23" s="1">
        <v>368542</v>
      </c>
      <c r="E23" s="1" t="s">
        <v>3</v>
      </c>
      <c r="F23" s="1">
        <v>2</v>
      </c>
      <c r="G23" s="16">
        <v>137.82</v>
      </c>
      <c r="H23" s="16">
        <f t="shared" si="0"/>
        <v>275.64</v>
      </c>
      <c r="I23" s="78"/>
      <c r="J23" s="79"/>
      <c r="K23" s="80"/>
      <c r="L23" s="80"/>
      <c r="M23" s="80"/>
      <c r="N23" s="80"/>
      <c r="O23" s="15">
        <f t="shared" si="1"/>
        <v>0</v>
      </c>
    </row>
    <row r="24" spans="2:15" x14ac:dyDescent="0.25">
      <c r="B24" s="13">
        <v>7091</v>
      </c>
      <c r="C24" s="5" t="s">
        <v>2722</v>
      </c>
      <c r="D24" s="1">
        <v>369477</v>
      </c>
      <c r="E24" s="1" t="s">
        <v>3</v>
      </c>
      <c r="F24" s="1">
        <v>4</v>
      </c>
      <c r="G24" s="16">
        <v>43.127999999999993</v>
      </c>
      <c r="H24" s="16">
        <f t="shared" si="0"/>
        <v>172.51199999999997</v>
      </c>
      <c r="I24" s="78"/>
      <c r="J24" s="79"/>
      <c r="K24" s="80"/>
      <c r="L24" s="80"/>
      <c r="M24" s="80"/>
      <c r="N24" s="80"/>
      <c r="O24" s="15">
        <f t="shared" si="1"/>
        <v>0</v>
      </c>
    </row>
    <row r="25" spans="2:15" x14ac:dyDescent="0.25">
      <c r="B25" s="13">
        <v>4626</v>
      </c>
      <c r="C25" s="5" t="s">
        <v>2701</v>
      </c>
      <c r="D25" s="1">
        <v>369478</v>
      </c>
      <c r="E25" s="1" t="s">
        <v>3</v>
      </c>
      <c r="F25" s="1">
        <v>4</v>
      </c>
      <c r="G25" s="16">
        <v>15</v>
      </c>
      <c r="H25" s="16">
        <f t="shared" si="0"/>
        <v>60</v>
      </c>
      <c r="I25" s="78"/>
      <c r="J25" s="79"/>
      <c r="K25" s="80"/>
      <c r="L25" s="80"/>
      <c r="M25" s="80"/>
      <c r="N25" s="80"/>
      <c r="O25" s="15">
        <f t="shared" si="1"/>
        <v>0</v>
      </c>
    </row>
    <row r="26" spans="2:15" x14ac:dyDescent="0.25">
      <c r="B26" s="13">
        <v>6990</v>
      </c>
      <c r="C26" s="5" t="s">
        <v>2700</v>
      </c>
      <c r="D26" s="1">
        <v>395771</v>
      </c>
      <c r="E26" s="1" t="s">
        <v>3</v>
      </c>
      <c r="F26" s="1">
        <v>20</v>
      </c>
      <c r="G26" s="16">
        <v>1534.8</v>
      </c>
      <c r="H26" s="16">
        <f t="shared" si="0"/>
        <v>30696</v>
      </c>
      <c r="I26" s="78"/>
      <c r="J26" s="79"/>
      <c r="K26" s="80"/>
      <c r="L26" s="80"/>
      <c r="M26" s="80"/>
      <c r="N26" s="80"/>
      <c r="O26" s="15">
        <f t="shared" si="1"/>
        <v>0</v>
      </c>
    </row>
    <row r="27" spans="2:15" x14ac:dyDescent="0.25">
      <c r="B27" s="13" t="s">
        <v>2614</v>
      </c>
      <c r="C27" s="5" t="s">
        <v>2615</v>
      </c>
      <c r="D27" s="1">
        <v>446425</v>
      </c>
      <c r="E27" s="1" t="s">
        <v>3</v>
      </c>
      <c r="F27" s="1">
        <v>28</v>
      </c>
      <c r="G27" s="16">
        <v>13.056000000000001</v>
      </c>
      <c r="H27" s="16">
        <f t="shared" si="0"/>
        <v>365.56800000000004</v>
      </c>
      <c r="I27" s="79"/>
      <c r="J27" s="79"/>
      <c r="K27" s="80"/>
      <c r="L27" s="80"/>
      <c r="M27" s="80"/>
      <c r="N27" s="80"/>
      <c r="O27" s="15">
        <f t="shared" si="1"/>
        <v>0</v>
      </c>
    </row>
    <row r="28" spans="2:15" x14ac:dyDescent="0.25">
      <c r="B28" s="13">
        <v>6989</v>
      </c>
      <c r="C28" s="5" t="s">
        <v>1058</v>
      </c>
      <c r="D28" s="1">
        <v>461769</v>
      </c>
      <c r="E28" s="1" t="s">
        <v>3</v>
      </c>
      <c r="F28" s="1">
        <v>6</v>
      </c>
      <c r="G28" s="16">
        <v>39.191999999999993</v>
      </c>
      <c r="H28" s="16">
        <f t="shared" si="0"/>
        <v>235.15199999999996</v>
      </c>
      <c r="I28" s="78"/>
      <c r="J28" s="79"/>
      <c r="K28" s="80"/>
      <c r="L28" s="80"/>
      <c r="M28" s="80"/>
      <c r="N28" s="80"/>
      <c r="O28" s="15">
        <f t="shared" si="1"/>
        <v>0</v>
      </c>
    </row>
    <row r="29" spans="2:15" x14ac:dyDescent="0.25">
      <c r="B29" s="13" t="s">
        <v>2616</v>
      </c>
      <c r="C29" s="5" t="s">
        <v>2617</v>
      </c>
      <c r="D29" s="1">
        <v>463565</v>
      </c>
      <c r="E29" s="1" t="s">
        <v>3</v>
      </c>
      <c r="F29" s="1">
        <v>4</v>
      </c>
      <c r="G29" s="16">
        <v>37.212000000000003</v>
      </c>
      <c r="H29" s="16">
        <f t="shared" si="0"/>
        <v>148.84800000000001</v>
      </c>
      <c r="I29" s="79"/>
      <c r="J29" s="79"/>
      <c r="K29" s="80"/>
      <c r="L29" s="80"/>
      <c r="M29" s="80"/>
      <c r="N29" s="80"/>
      <c r="O29" s="15">
        <f t="shared" si="1"/>
        <v>0</v>
      </c>
    </row>
    <row r="30" spans="2:15" x14ac:dyDescent="0.25">
      <c r="B30" s="13">
        <v>7119</v>
      </c>
      <c r="C30" s="5" t="s">
        <v>2727</v>
      </c>
      <c r="D30" s="1">
        <v>465996</v>
      </c>
      <c r="E30" s="1" t="s">
        <v>3</v>
      </c>
      <c r="F30" s="1">
        <v>2</v>
      </c>
      <c r="G30" s="16">
        <v>984.37559999999996</v>
      </c>
      <c r="H30" s="16">
        <f t="shared" si="0"/>
        <v>1968.7511999999999</v>
      </c>
      <c r="I30" s="78"/>
      <c r="J30" s="79"/>
      <c r="K30" s="80"/>
      <c r="L30" s="80"/>
      <c r="M30" s="80"/>
      <c r="N30" s="80"/>
      <c r="O30" s="15">
        <f t="shared" si="1"/>
        <v>0</v>
      </c>
    </row>
    <row r="31" spans="2:15" x14ac:dyDescent="0.25">
      <c r="B31" s="13">
        <v>7152</v>
      </c>
      <c r="C31" s="5" t="s">
        <v>2739</v>
      </c>
      <c r="D31" s="1">
        <v>466182</v>
      </c>
      <c r="E31" s="1" t="s">
        <v>3</v>
      </c>
      <c r="F31" s="1">
        <v>4</v>
      </c>
      <c r="G31" s="16">
        <v>516</v>
      </c>
      <c r="H31" s="16">
        <f t="shared" si="0"/>
        <v>2064</v>
      </c>
      <c r="I31" s="78"/>
      <c r="J31" s="79"/>
      <c r="K31" s="80"/>
      <c r="L31" s="80"/>
      <c r="M31" s="80"/>
      <c r="N31" s="80"/>
      <c r="O31" s="15">
        <f t="shared" si="1"/>
        <v>0</v>
      </c>
    </row>
    <row r="32" spans="2:15" x14ac:dyDescent="0.25">
      <c r="B32" s="13">
        <v>3750</v>
      </c>
      <c r="C32" s="5" t="s">
        <v>2757</v>
      </c>
      <c r="D32" s="1">
        <v>469052</v>
      </c>
      <c r="E32" s="1" t="s">
        <v>3</v>
      </c>
      <c r="F32" s="1">
        <v>20</v>
      </c>
      <c r="G32" s="16">
        <v>387</v>
      </c>
      <c r="H32" s="16">
        <f t="shared" si="0"/>
        <v>7740</v>
      </c>
      <c r="I32" s="78"/>
      <c r="J32" s="79"/>
      <c r="K32" s="80"/>
      <c r="L32" s="80"/>
      <c r="M32" s="80"/>
      <c r="N32" s="80"/>
      <c r="O32" s="15">
        <f t="shared" si="1"/>
        <v>0</v>
      </c>
    </row>
    <row r="33" spans="2:15" x14ac:dyDescent="0.25">
      <c r="B33" s="13">
        <v>5893</v>
      </c>
      <c r="C33" s="5" t="s">
        <v>2737</v>
      </c>
      <c r="D33" s="1">
        <v>470177</v>
      </c>
      <c r="E33" s="1" t="s">
        <v>3</v>
      </c>
      <c r="F33" s="1">
        <v>6</v>
      </c>
      <c r="G33" s="16">
        <v>1618.8</v>
      </c>
      <c r="H33" s="16">
        <f t="shared" si="0"/>
        <v>9712.7999999999993</v>
      </c>
      <c r="I33" s="78"/>
      <c r="J33" s="79"/>
      <c r="K33" s="80"/>
      <c r="L33" s="80"/>
      <c r="M33" s="80"/>
      <c r="N33" s="80"/>
      <c r="O33" s="15">
        <f t="shared" si="1"/>
        <v>0</v>
      </c>
    </row>
    <row r="34" spans="2:15" x14ac:dyDescent="0.25">
      <c r="B34" s="13">
        <v>2930</v>
      </c>
      <c r="C34" s="5" t="s">
        <v>2752</v>
      </c>
      <c r="D34" s="1">
        <v>470268</v>
      </c>
      <c r="E34" s="1" t="s">
        <v>3</v>
      </c>
      <c r="F34" s="1">
        <v>12</v>
      </c>
      <c r="G34" s="16">
        <v>121.19999999999999</v>
      </c>
      <c r="H34" s="16">
        <f t="shared" si="0"/>
        <v>1454.3999999999999</v>
      </c>
      <c r="I34" s="78"/>
      <c r="J34" s="79"/>
      <c r="K34" s="80"/>
      <c r="L34" s="80"/>
      <c r="M34" s="80"/>
      <c r="N34" s="80"/>
      <c r="O34" s="15">
        <f t="shared" si="1"/>
        <v>0</v>
      </c>
    </row>
    <row r="35" spans="2:15" x14ac:dyDescent="0.25">
      <c r="B35" s="13">
        <v>10496</v>
      </c>
      <c r="C35" s="5" t="s">
        <v>2771</v>
      </c>
      <c r="D35" s="1">
        <v>474403</v>
      </c>
      <c r="E35" s="1" t="s">
        <v>3</v>
      </c>
      <c r="F35" s="1">
        <v>8</v>
      </c>
      <c r="G35" s="16">
        <v>161.928</v>
      </c>
      <c r="H35" s="16">
        <f t="shared" si="0"/>
        <v>1295.424</v>
      </c>
      <c r="I35" s="78"/>
      <c r="J35" s="79"/>
      <c r="K35" s="80"/>
      <c r="L35" s="80"/>
      <c r="M35" s="80"/>
      <c r="N35" s="80"/>
      <c r="O35" s="15">
        <f t="shared" si="1"/>
        <v>0</v>
      </c>
    </row>
    <row r="36" spans="2:15" x14ac:dyDescent="0.25">
      <c r="B36" s="13">
        <v>10497</v>
      </c>
      <c r="C36" s="5" t="s">
        <v>2772</v>
      </c>
      <c r="D36" s="1">
        <v>474404</v>
      </c>
      <c r="E36" s="1" t="s">
        <v>3</v>
      </c>
      <c r="F36" s="1">
        <v>8</v>
      </c>
      <c r="G36" s="16">
        <v>161.928</v>
      </c>
      <c r="H36" s="16">
        <f t="shared" si="0"/>
        <v>1295.424</v>
      </c>
      <c r="I36" s="78"/>
      <c r="J36" s="79"/>
      <c r="K36" s="80"/>
      <c r="L36" s="80"/>
      <c r="M36" s="80"/>
      <c r="N36" s="80"/>
      <c r="O36" s="15">
        <f t="shared" si="1"/>
        <v>0</v>
      </c>
    </row>
    <row r="37" spans="2:15" x14ac:dyDescent="0.25">
      <c r="B37" s="13">
        <v>10456</v>
      </c>
      <c r="C37" s="5" t="s">
        <v>2766</v>
      </c>
      <c r="D37" s="1">
        <v>474408</v>
      </c>
      <c r="E37" s="1" t="s">
        <v>3</v>
      </c>
      <c r="F37" s="1">
        <v>8</v>
      </c>
      <c r="G37" s="16">
        <v>17.88</v>
      </c>
      <c r="H37" s="16">
        <f t="shared" si="0"/>
        <v>143.04</v>
      </c>
      <c r="I37" s="78"/>
      <c r="J37" s="79"/>
      <c r="K37" s="80"/>
      <c r="L37" s="80"/>
      <c r="M37" s="80"/>
      <c r="N37" s="80"/>
      <c r="O37" s="15">
        <f t="shared" si="1"/>
        <v>0</v>
      </c>
    </row>
    <row r="38" spans="2:15" x14ac:dyDescent="0.25">
      <c r="B38" s="13">
        <v>10493</v>
      </c>
      <c r="C38" s="5" t="s">
        <v>2768</v>
      </c>
      <c r="D38" s="1">
        <v>474409</v>
      </c>
      <c r="E38" s="1" t="s">
        <v>3</v>
      </c>
      <c r="F38" s="1">
        <v>8</v>
      </c>
      <c r="G38" s="16">
        <v>12.096</v>
      </c>
      <c r="H38" s="16">
        <f t="shared" si="0"/>
        <v>96.768000000000001</v>
      </c>
      <c r="I38" s="78"/>
      <c r="J38" s="79"/>
      <c r="K38" s="80"/>
      <c r="L38" s="80"/>
      <c r="M38" s="80"/>
      <c r="N38" s="80"/>
      <c r="O38" s="15">
        <f t="shared" si="1"/>
        <v>0</v>
      </c>
    </row>
    <row r="39" spans="2:15" x14ac:dyDescent="0.25">
      <c r="B39" s="13">
        <v>10494</v>
      </c>
      <c r="C39" s="5" t="s">
        <v>2769</v>
      </c>
      <c r="D39" s="1">
        <v>474410</v>
      </c>
      <c r="E39" s="1" t="s">
        <v>3</v>
      </c>
      <c r="F39" s="1">
        <v>8</v>
      </c>
      <c r="G39" s="16">
        <v>37.967999999999996</v>
      </c>
      <c r="H39" s="16">
        <f t="shared" si="0"/>
        <v>303.74399999999997</v>
      </c>
      <c r="I39" s="78"/>
      <c r="J39" s="79"/>
      <c r="K39" s="80"/>
      <c r="L39" s="80"/>
      <c r="M39" s="80"/>
      <c r="N39" s="80"/>
      <c r="O39" s="15">
        <f t="shared" si="1"/>
        <v>0</v>
      </c>
    </row>
    <row r="40" spans="2:15" x14ac:dyDescent="0.25">
      <c r="B40" s="13">
        <v>10492</v>
      </c>
      <c r="C40" s="5" t="s">
        <v>2767</v>
      </c>
      <c r="D40" s="1">
        <v>474411</v>
      </c>
      <c r="E40" s="1" t="s">
        <v>3</v>
      </c>
      <c r="F40" s="1">
        <v>8</v>
      </c>
      <c r="G40" s="16">
        <v>21.42</v>
      </c>
      <c r="H40" s="16">
        <f t="shared" si="0"/>
        <v>171.36</v>
      </c>
      <c r="I40" s="78"/>
      <c r="J40" s="79"/>
      <c r="K40" s="80"/>
      <c r="L40" s="80"/>
      <c r="M40" s="80"/>
      <c r="N40" s="80"/>
      <c r="O40" s="15">
        <f t="shared" si="1"/>
        <v>0</v>
      </c>
    </row>
    <row r="41" spans="2:15" x14ac:dyDescent="0.25">
      <c r="B41" s="13">
        <v>10495</v>
      </c>
      <c r="C41" s="5" t="s">
        <v>2770</v>
      </c>
      <c r="D41" s="1">
        <v>478343</v>
      </c>
      <c r="E41" s="1" t="s">
        <v>3</v>
      </c>
      <c r="F41" s="1">
        <v>8</v>
      </c>
      <c r="G41" s="16">
        <v>45.863999999999997</v>
      </c>
      <c r="H41" s="16">
        <f t="shared" si="0"/>
        <v>366.91199999999998</v>
      </c>
      <c r="I41" s="78"/>
      <c r="J41" s="79"/>
      <c r="K41" s="80"/>
      <c r="L41" s="80"/>
      <c r="M41" s="80"/>
      <c r="N41" s="80"/>
      <c r="O41" s="15">
        <f t="shared" si="1"/>
        <v>0</v>
      </c>
    </row>
    <row r="42" spans="2:15" x14ac:dyDescent="0.25">
      <c r="B42" s="13">
        <v>2823</v>
      </c>
      <c r="C42" s="2" t="s">
        <v>2809</v>
      </c>
      <c r="D42" s="1">
        <v>478349</v>
      </c>
      <c r="E42" s="1" t="s">
        <v>3</v>
      </c>
      <c r="F42" s="1">
        <v>300</v>
      </c>
      <c r="G42" s="17">
        <v>4.871999999999999</v>
      </c>
      <c r="H42" s="16">
        <f t="shared" si="0"/>
        <v>1461.5999999999997</v>
      </c>
      <c r="I42" s="79"/>
      <c r="J42" s="79"/>
      <c r="K42" s="80"/>
      <c r="L42" s="80"/>
      <c r="M42" s="80"/>
      <c r="N42" s="80"/>
      <c r="O42" s="15">
        <f t="shared" si="1"/>
        <v>0</v>
      </c>
    </row>
    <row r="43" spans="2:15" x14ac:dyDescent="0.25">
      <c r="B43" s="13">
        <v>2824</v>
      </c>
      <c r="C43" s="5" t="s">
        <v>2776</v>
      </c>
      <c r="D43" s="1">
        <v>484770</v>
      </c>
      <c r="E43" s="1" t="s">
        <v>3</v>
      </c>
      <c r="F43" s="1">
        <v>60</v>
      </c>
      <c r="G43" s="16">
        <v>6.7559999999999993</v>
      </c>
      <c r="H43" s="16">
        <f t="shared" si="0"/>
        <v>405.35999999999996</v>
      </c>
      <c r="I43" s="78"/>
      <c r="J43" s="79"/>
      <c r="K43" s="80"/>
      <c r="L43" s="80"/>
      <c r="M43" s="80"/>
      <c r="N43" s="80"/>
      <c r="O43" s="15">
        <f t="shared" si="1"/>
        <v>0</v>
      </c>
    </row>
    <row r="44" spans="2:15" x14ac:dyDescent="0.25">
      <c r="B44" s="13">
        <v>7165</v>
      </c>
      <c r="C44" s="5" t="s">
        <v>2745</v>
      </c>
      <c r="D44" s="1">
        <v>486754</v>
      </c>
      <c r="E44" s="1" t="s">
        <v>3</v>
      </c>
      <c r="F44" s="1">
        <v>2</v>
      </c>
      <c r="G44" s="16">
        <v>3045.6</v>
      </c>
      <c r="H44" s="16">
        <f t="shared" si="0"/>
        <v>6091.2</v>
      </c>
      <c r="I44" s="78"/>
      <c r="J44" s="79"/>
      <c r="K44" s="80"/>
      <c r="L44" s="80"/>
      <c r="M44" s="80"/>
      <c r="N44" s="80"/>
      <c r="O44" s="15">
        <f t="shared" si="1"/>
        <v>0</v>
      </c>
    </row>
    <row r="45" spans="2:15" x14ac:dyDescent="0.25">
      <c r="B45" s="13"/>
      <c r="C45" s="5" t="s">
        <v>2758</v>
      </c>
      <c r="D45" s="1">
        <v>486757</v>
      </c>
      <c r="E45" s="1" t="s">
        <v>3</v>
      </c>
      <c r="F45" s="1">
        <v>2</v>
      </c>
      <c r="G45" s="16">
        <v>3052.7999999999997</v>
      </c>
      <c r="H45" s="16">
        <f t="shared" si="0"/>
        <v>6105.5999999999995</v>
      </c>
      <c r="I45" s="78"/>
      <c r="J45" s="79"/>
      <c r="K45" s="80"/>
      <c r="L45" s="80"/>
      <c r="M45" s="80"/>
      <c r="N45" s="80"/>
      <c r="O45" s="15">
        <f t="shared" si="1"/>
        <v>0</v>
      </c>
    </row>
    <row r="46" spans="2:15" x14ac:dyDescent="0.25">
      <c r="B46" s="13">
        <v>6993</v>
      </c>
      <c r="C46" s="5" t="s">
        <v>2702</v>
      </c>
      <c r="D46" s="1">
        <v>486819</v>
      </c>
      <c r="E46" s="1" t="s">
        <v>3</v>
      </c>
      <c r="F46" s="1">
        <v>4</v>
      </c>
      <c r="G46" s="16">
        <v>37.332000000000001</v>
      </c>
      <c r="H46" s="16">
        <f t="shared" si="0"/>
        <v>149.328</v>
      </c>
      <c r="I46" s="78"/>
      <c r="J46" s="79"/>
      <c r="K46" s="80"/>
      <c r="L46" s="80"/>
      <c r="M46" s="80"/>
      <c r="N46" s="80"/>
      <c r="O46" s="15">
        <f t="shared" si="1"/>
        <v>0</v>
      </c>
    </row>
    <row r="47" spans="2:15" x14ac:dyDescent="0.25">
      <c r="B47" s="13">
        <v>6984</v>
      </c>
      <c r="C47" s="5" t="s">
        <v>2696</v>
      </c>
      <c r="D47" s="1">
        <v>550265</v>
      </c>
      <c r="E47" s="1" t="s">
        <v>3</v>
      </c>
      <c r="F47" s="1">
        <v>12</v>
      </c>
      <c r="G47" s="16">
        <v>575.13599999999997</v>
      </c>
      <c r="H47" s="16">
        <f t="shared" si="0"/>
        <v>6901.6319999999996</v>
      </c>
      <c r="I47" s="78"/>
      <c r="J47" s="79"/>
      <c r="K47" s="80"/>
      <c r="L47" s="80"/>
      <c r="M47" s="80"/>
      <c r="N47" s="80"/>
      <c r="O47" s="15">
        <f t="shared" si="1"/>
        <v>0</v>
      </c>
    </row>
    <row r="48" spans="2:15" x14ac:dyDescent="0.25">
      <c r="B48" s="13">
        <v>6987</v>
      </c>
      <c r="C48" s="5" t="s">
        <v>2698</v>
      </c>
      <c r="D48" s="1">
        <v>550470</v>
      </c>
      <c r="E48" s="1" t="s">
        <v>3</v>
      </c>
      <c r="F48" s="1">
        <v>12</v>
      </c>
      <c r="G48" s="16">
        <v>25.751999999999999</v>
      </c>
      <c r="H48" s="16">
        <f t="shared" si="0"/>
        <v>309.024</v>
      </c>
      <c r="I48" s="78"/>
      <c r="J48" s="79"/>
      <c r="K48" s="80"/>
      <c r="L48" s="80"/>
      <c r="M48" s="80"/>
      <c r="N48" s="80"/>
      <c r="O48" s="15">
        <f t="shared" si="1"/>
        <v>0</v>
      </c>
    </row>
    <row r="49" spans="2:15" x14ac:dyDescent="0.25">
      <c r="B49" s="13">
        <v>6739</v>
      </c>
      <c r="C49" s="5" t="s">
        <v>2686</v>
      </c>
      <c r="D49" s="1">
        <v>551351</v>
      </c>
      <c r="E49" s="1" t="s">
        <v>3</v>
      </c>
      <c r="F49" s="1">
        <v>20</v>
      </c>
      <c r="G49" s="16">
        <v>32.676000000000002</v>
      </c>
      <c r="H49" s="16">
        <f t="shared" si="0"/>
        <v>653.52</v>
      </c>
      <c r="I49" s="78"/>
      <c r="J49" s="79"/>
      <c r="K49" s="80"/>
      <c r="L49" s="80"/>
      <c r="M49" s="80"/>
      <c r="N49" s="80"/>
      <c r="O49" s="15">
        <f t="shared" si="1"/>
        <v>0</v>
      </c>
    </row>
    <row r="50" spans="2:15" x14ac:dyDescent="0.25">
      <c r="B50" s="13">
        <v>6985</v>
      </c>
      <c r="C50" s="5" t="s">
        <v>2697</v>
      </c>
      <c r="D50" s="1">
        <v>551450</v>
      </c>
      <c r="E50" s="1" t="s">
        <v>3</v>
      </c>
      <c r="F50" s="1">
        <v>8</v>
      </c>
      <c r="G50" s="16">
        <v>29.411999999999999</v>
      </c>
      <c r="H50" s="16">
        <f t="shared" si="0"/>
        <v>235.29599999999999</v>
      </c>
      <c r="I50" s="78"/>
      <c r="J50" s="79"/>
      <c r="K50" s="80"/>
      <c r="L50" s="80"/>
      <c r="M50" s="80"/>
      <c r="N50" s="80"/>
      <c r="O50" s="15">
        <f t="shared" si="1"/>
        <v>0</v>
      </c>
    </row>
    <row r="51" spans="2:15" x14ac:dyDescent="0.25">
      <c r="B51" s="13">
        <v>6986</v>
      </c>
      <c r="C51" s="5" t="s">
        <v>2697</v>
      </c>
      <c r="D51" s="1">
        <v>551570</v>
      </c>
      <c r="E51" s="1" t="s">
        <v>3</v>
      </c>
      <c r="F51" s="1">
        <v>8</v>
      </c>
      <c r="G51" s="16">
        <v>82.116</v>
      </c>
      <c r="H51" s="16">
        <f t="shared" si="0"/>
        <v>656.928</v>
      </c>
      <c r="I51" s="78"/>
      <c r="J51" s="79"/>
      <c r="K51" s="80"/>
      <c r="L51" s="80"/>
      <c r="M51" s="80"/>
      <c r="N51" s="80"/>
      <c r="O51" s="15">
        <f t="shared" si="1"/>
        <v>0</v>
      </c>
    </row>
    <row r="52" spans="2:15" x14ac:dyDescent="0.25">
      <c r="B52" s="13" t="s">
        <v>2618</v>
      </c>
      <c r="C52" s="5" t="s">
        <v>2619</v>
      </c>
      <c r="D52" s="1">
        <v>571420</v>
      </c>
      <c r="E52" s="1" t="s">
        <v>3</v>
      </c>
      <c r="F52" s="1">
        <v>12</v>
      </c>
      <c r="G52" s="16">
        <v>150</v>
      </c>
      <c r="H52" s="16">
        <f t="shared" si="0"/>
        <v>1800</v>
      </c>
      <c r="I52" s="79"/>
      <c r="J52" s="79"/>
      <c r="K52" s="80"/>
      <c r="L52" s="80"/>
      <c r="M52" s="80"/>
      <c r="N52" s="80"/>
      <c r="O52" s="15">
        <f t="shared" si="1"/>
        <v>0</v>
      </c>
    </row>
    <row r="53" spans="2:15" x14ac:dyDescent="0.25">
      <c r="B53" s="13">
        <v>2532</v>
      </c>
      <c r="C53" s="5" t="s">
        <v>2795</v>
      </c>
      <c r="D53" s="1">
        <v>583257</v>
      </c>
      <c r="E53" s="1" t="s">
        <v>3</v>
      </c>
      <c r="F53" s="1">
        <v>200</v>
      </c>
      <c r="G53" s="16">
        <v>3.1799999999999997</v>
      </c>
      <c r="H53" s="16">
        <f t="shared" si="0"/>
        <v>636</v>
      </c>
      <c r="I53" s="78"/>
      <c r="J53" s="79"/>
      <c r="K53" s="80"/>
      <c r="L53" s="80"/>
      <c r="M53" s="80"/>
      <c r="N53" s="80"/>
      <c r="O53" s="15">
        <f t="shared" si="1"/>
        <v>0</v>
      </c>
    </row>
    <row r="54" spans="2:15" x14ac:dyDescent="0.25">
      <c r="B54" s="13">
        <v>6588</v>
      </c>
      <c r="C54" s="5" t="s">
        <v>2639</v>
      </c>
      <c r="D54" s="1">
        <v>638779</v>
      </c>
      <c r="E54" s="1" t="s">
        <v>3</v>
      </c>
      <c r="F54" s="1">
        <v>2</v>
      </c>
      <c r="G54" s="16">
        <v>16.224</v>
      </c>
      <c r="H54" s="16">
        <f t="shared" si="0"/>
        <v>32.448</v>
      </c>
      <c r="I54" s="79"/>
      <c r="J54" s="79"/>
      <c r="K54" s="80"/>
      <c r="L54" s="80"/>
      <c r="M54" s="80"/>
      <c r="N54" s="80"/>
      <c r="O54" s="15">
        <f t="shared" si="1"/>
        <v>0</v>
      </c>
    </row>
    <row r="55" spans="2:15" x14ac:dyDescent="0.25">
      <c r="B55" s="13" t="s">
        <v>633</v>
      </c>
      <c r="C55" s="5" t="s">
        <v>634</v>
      </c>
      <c r="D55" s="1">
        <v>804725</v>
      </c>
      <c r="E55" s="1" t="s">
        <v>3</v>
      </c>
      <c r="F55" s="1">
        <v>8</v>
      </c>
      <c r="G55" s="18">
        <v>0.432</v>
      </c>
      <c r="H55" s="16">
        <f t="shared" si="0"/>
        <v>3.456</v>
      </c>
      <c r="I55" s="81"/>
      <c r="J55" s="79"/>
      <c r="K55" s="80"/>
      <c r="L55" s="80"/>
      <c r="M55" s="80"/>
      <c r="N55" s="80"/>
      <c r="O55" s="15">
        <f t="shared" si="1"/>
        <v>0</v>
      </c>
    </row>
    <row r="56" spans="2:15" x14ac:dyDescent="0.25">
      <c r="B56" s="13">
        <v>6856</v>
      </c>
      <c r="C56" s="5" t="s">
        <v>2671</v>
      </c>
      <c r="D56" s="1">
        <v>804842</v>
      </c>
      <c r="E56" s="1" t="s">
        <v>3</v>
      </c>
      <c r="F56" s="1">
        <v>12</v>
      </c>
      <c r="G56" s="16">
        <v>5.484</v>
      </c>
      <c r="H56" s="16">
        <f t="shared" si="0"/>
        <v>65.807999999999993</v>
      </c>
      <c r="I56" s="78"/>
      <c r="J56" s="79"/>
      <c r="K56" s="80"/>
      <c r="L56" s="80"/>
      <c r="M56" s="80"/>
      <c r="N56" s="80"/>
      <c r="O56" s="15">
        <f t="shared" si="1"/>
        <v>0</v>
      </c>
    </row>
    <row r="57" spans="2:15" x14ac:dyDescent="0.25">
      <c r="B57" s="13">
        <v>6589</v>
      </c>
      <c r="C57" s="5" t="s">
        <v>2640</v>
      </c>
      <c r="D57" s="1">
        <v>810985</v>
      </c>
      <c r="E57" s="1" t="s">
        <v>3</v>
      </c>
      <c r="F57" s="1">
        <v>2</v>
      </c>
      <c r="G57" s="16">
        <v>8.2439999999999998</v>
      </c>
      <c r="H57" s="16">
        <f t="shared" si="0"/>
        <v>16.488</v>
      </c>
      <c r="I57" s="79"/>
      <c r="J57" s="79"/>
      <c r="K57" s="80"/>
      <c r="L57" s="80"/>
      <c r="M57" s="80"/>
      <c r="N57" s="80"/>
      <c r="O57" s="15">
        <f t="shared" si="1"/>
        <v>0</v>
      </c>
    </row>
    <row r="58" spans="2:15" x14ac:dyDescent="0.25">
      <c r="B58" s="13">
        <v>6531</v>
      </c>
      <c r="C58" s="5" t="s">
        <v>2629</v>
      </c>
      <c r="D58" s="1">
        <v>811866</v>
      </c>
      <c r="E58" s="1" t="s">
        <v>3</v>
      </c>
      <c r="F58" s="1">
        <v>2</v>
      </c>
      <c r="G58" s="16">
        <v>21.179999999999996</v>
      </c>
      <c r="H58" s="16">
        <f t="shared" si="0"/>
        <v>42.359999999999992</v>
      </c>
      <c r="I58" s="79"/>
      <c r="J58" s="79"/>
      <c r="K58" s="80"/>
      <c r="L58" s="80"/>
      <c r="M58" s="80"/>
      <c r="N58" s="80"/>
      <c r="O58" s="15">
        <f t="shared" si="1"/>
        <v>0</v>
      </c>
    </row>
    <row r="59" spans="2:15" x14ac:dyDescent="0.25">
      <c r="B59" s="13">
        <v>6998</v>
      </c>
      <c r="C59" s="5" t="s">
        <v>2707</v>
      </c>
      <c r="D59" s="1">
        <v>812429</v>
      </c>
      <c r="E59" s="1" t="s">
        <v>3</v>
      </c>
      <c r="F59" s="1">
        <v>6</v>
      </c>
      <c r="G59" s="16">
        <v>5.7480000000000002</v>
      </c>
      <c r="H59" s="16">
        <f t="shared" si="0"/>
        <v>34.488</v>
      </c>
      <c r="I59" s="78"/>
      <c r="J59" s="79"/>
      <c r="K59" s="80"/>
      <c r="L59" s="80"/>
      <c r="M59" s="80"/>
      <c r="N59" s="80"/>
      <c r="O59" s="15">
        <f t="shared" si="1"/>
        <v>0</v>
      </c>
    </row>
    <row r="60" spans="2:15" x14ac:dyDescent="0.25">
      <c r="B60" s="13">
        <v>6533</v>
      </c>
      <c r="C60" s="5" t="s">
        <v>2631</v>
      </c>
      <c r="D60" s="1">
        <v>813221</v>
      </c>
      <c r="E60" s="1" t="s">
        <v>3</v>
      </c>
      <c r="F60" s="1">
        <v>2</v>
      </c>
      <c r="G60" s="16">
        <v>0.192</v>
      </c>
      <c r="H60" s="16">
        <f t="shared" si="0"/>
        <v>0.38400000000000001</v>
      </c>
      <c r="I60" s="79"/>
      <c r="J60" s="79"/>
      <c r="K60" s="80"/>
      <c r="L60" s="80"/>
      <c r="M60" s="80"/>
      <c r="N60" s="80"/>
      <c r="O60" s="15">
        <f t="shared" si="1"/>
        <v>0</v>
      </c>
    </row>
    <row r="61" spans="2:15" x14ac:dyDescent="0.25">
      <c r="B61" s="13">
        <v>6925</v>
      </c>
      <c r="C61" s="5" t="s">
        <v>2763</v>
      </c>
      <c r="D61" s="1">
        <v>814199</v>
      </c>
      <c r="E61" s="1" t="s">
        <v>3</v>
      </c>
      <c r="F61" s="1">
        <v>40</v>
      </c>
      <c r="G61" s="16">
        <v>4.823999999999999</v>
      </c>
      <c r="H61" s="16">
        <f t="shared" si="0"/>
        <v>192.95999999999995</v>
      </c>
      <c r="I61" s="78"/>
      <c r="J61" s="79"/>
      <c r="K61" s="80"/>
      <c r="L61" s="80"/>
      <c r="M61" s="80"/>
      <c r="N61" s="80"/>
      <c r="O61" s="15">
        <f t="shared" si="1"/>
        <v>0</v>
      </c>
    </row>
    <row r="62" spans="2:15" x14ac:dyDescent="0.25">
      <c r="B62" s="13">
        <v>2619</v>
      </c>
      <c r="C62" s="5" t="s">
        <v>2762</v>
      </c>
      <c r="D62" s="1">
        <v>814222</v>
      </c>
      <c r="E62" s="1" t="s">
        <v>3</v>
      </c>
      <c r="F62" s="1">
        <v>40</v>
      </c>
      <c r="G62" s="16">
        <v>9.3719999999999999</v>
      </c>
      <c r="H62" s="16">
        <f t="shared" si="0"/>
        <v>374.88</v>
      </c>
      <c r="I62" s="78"/>
      <c r="J62" s="79"/>
      <c r="K62" s="80"/>
      <c r="L62" s="80"/>
      <c r="M62" s="80"/>
      <c r="N62" s="80"/>
      <c r="O62" s="15">
        <f t="shared" si="1"/>
        <v>0</v>
      </c>
    </row>
    <row r="63" spans="2:15" x14ac:dyDescent="0.25">
      <c r="B63" s="13">
        <v>6532</v>
      </c>
      <c r="C63" s="5" t="s">
        <v>2630</v>
      </c>
      <c r="D63" s="1">
        <v>814553</v>
      </c>
      <c r="E63" s="1" t="s">
        <v>3</v>
      </c>
      <c r="F63" s="1">
        <v>2</v>
      </c>
      <c r="G63" s="16">
        <v>0.192</v>
      </c>
      <c r="H63" s="16">
        <f t="shared" si="0"/>
        <v>0.38400000000000001</v>
      </c>
      <c r="I63" s="79"/>
      <c r="J63" s="79"/>
      <c r="K63" s="80"/>
      <c r="L63" s="80"/>
      <c r="M63" s="80"/>
      <c r="N63" s="80"/>
      <c r="O63" s="15">
        <f t="shared" si="1"/>
        <v>0</v>
      </c>
    </row>
    <row r="64" spans="2:15" x14ac:dyDescent="0.25">
      <c r="B64" s="13">
        <v>2741</v>
      </c>
      <c r="C64" s="5" t="s">
        <v>2808</v>
      </c>
      <c r="D64" s="1">
        <v>814774</v>
      </c>
      <c r="E64" s="1" t="s">
        <v>3</v>
      </c>
      <c r="F64" s="1">
        <v>40</v>
      </c>
      <c r="G64" s="16">
        <v>5.8319999999999999</v>
      </c>
      <c r="H64" s="16">
        <f t="shared" si="0"/>
        <v>233.28</v>
      </c>
      <c r="I64" s="79"/>
      <c r="J64" s="79"/>
      <c r="K64" s="80"/>
      <c r="L64" s="80"/>
      <c r="M64" s="80"/>
      <c r="N64" s="80"/>
      <c r="O64" s="15">
        <f t="shared" si="1"/>
        <v>0</v>
      </c>
    </row>
    <row r="65" spans="2:15" x14ac:dyDescent="0.25">
      <c r="B65" s="13">
        <v>6644</v>
      </c>
      <c r="C65" s="5" t="s">
        <v>2653</v>
      </c>
      <c r="D65" s="1">
        <v>814820</v>
      </c>
      <c r="E65" s="1" t="s">
        <v>3</v>
      </c>
      <c r="F65" s="1">
        <v>2</v>
      </c>
      <c r="G65" s="16">
        <v>0.3</v>
      </c>
      <c r="H65" s="16">
        <f t="shared" si="0"/>
        <v>0.6</v>
      </c>
      <c r="I65" s="79"/>
      <c r="J65" s="79"/>
      <c r="K65" s="80"/>
      <c r="L65" s="80"/>
      <c r="M65" s="80"/>
      <c r="N65" s="80"/>
      <c r="O65" s="15">
        <f t="shared" si="1"/>
        <v>0</v>
      </c>
    </row>
    <row r="66" spans="2:15" x14ac:dyDescent="0.25">
      <c r="B66" s="13">
        <v>14444</v>
      </c>
      <c r="C66" s="5" t="s">
        <v>2742</v>
      </c>
      <c r="D66" s="1">
        <v>1104236</v>
      </c>
      <c r="E66" s="1" t="s">
        <v>3</v>
      </c>
      <c r="F66" s="1">
        <v>20</v>
      </c>
      <c r="G66" s="16">
        <v>31.2</v>
      </c>
      <c r="H66" s="16">
        <f t="shared" si="0"/>
        <v>624</v>
      </c>
      <c r="I66" s="78"/>
      <c r="J66" s="79"/>
      <c r="K66" s="80"/>
      <c r="L66" s="80"/>
      <c r="M66" s="80"/>
      <c r="N66" s="80"/>
      <c r="O66" s="15">
        <f t="shared" si="1"/>
        <v>0</v>
      </c>
    </row>
    <row r="67" spans="2:15" x14ac:dyDescent="0.25">
      <c r="B67" s="13">
        <v>3578</v>
      </c>
      <c r="C67" s="5" t="s">
        <v>2801</v>
      </c>
      <c r="D67" s="1">
        <v>1117253</v>
      </c>
      <c r="E67" s="1" t="s">
        <v>3</v>
      </c>
      <c r="F67" s="1">
        <v>12</v>
      </c>
      <c r="G67" s="16">
        <v>9.1920000000000002</v>
      </c>
      <c r="H67" s="16">
        <f t="shared" si="0"/>
        <v>110.304</v>
      </c>
      <c r="I67" s="79"/>
      <c r="J67" s="79"/>
      <c r="K67" s="80"/>
      <c r="L67" s="80"/>
      <c r="M67" s="80"/>
      <c r="N67" s="80"/>
      <c r="O67" s="15">
        <f t="shared" si="1"/>
        <v>0</v>
      </c>
    </row>
    <row r="68" spans="2:15" x14ac:dyDescent="0.25">
      <c r="B68" s="13">
        <v>5619</v>
      </c>
      <c r="C68" s="5" t="s">
        <v>2664</v>
      </c>
      <c r="D68" s="1">
        <v>1303471</v>
      </c>
      <c r="E68" s="1" t="s">
        <v>3</v>
      </c>
      <c r="F68" s="1">
        <v>8</v>
      </c>
      <c r="G68" s="16">
        <v>28.895999999999997</v>
      </c>
      <c r="H68" s="16">
        <f t="shared" si="0"/>
        <v>231.16799999999998</v>
      </c>
      <c r="I68" s="78"/>
      <c r="J68" s="79"/>
      <c r="K68" s="80"/>
      <c r="L68" s="80"/>
      <c r="M68" s="80"/>
      <c r="N68" s="80"/>
      <c r="O68" s="15">
        <f t="shared" si="1"/>
        <v>0</v>
      </c>
    </row>
    <row r="69" spans="2:15" x14ac:dyDescent="0.25">
      <c r="B69" s="13">
        <v>3236</v>
      </c>
      <c r="C69" s="5" t="s">
        <v>2709</v>
      </c>
      <c r="D69" s="1">
        <v>1313871</v>
      </c>
      <c r="E69" s="1" t="s">
        <v>3</v>
      </c>
      <c r="F69" s="1">
        <v>12</v>
      </c>
      <c r="G69" s="16">
        <v>151.69199999999998</v>
      </c>
      <c r="H69" s="16">
        <f t="shared" si="0"/>
        <v>1820.3039999999996</v>
      </c>
      <c r="I69" s="78"/>
      <c r="J69" s="79"/>
      <c r="K69" s="80"/>
      <c r="L69" s="80"/>
      <c r="M69" s="80"/>
      <c r="N69" s="80"/>
      <c r="O69" s="15">
        <f t="shared" si="1"/>
        <v>0</v>
      </c>
    </row>
    <row r="70" spans="2:15" x14ac:dyDescent="0.25">
      <c r="B70" s="13">
        <v>3947</v>
      </c>
      <c r="C70" s="5" t="s">
        <v>2708</v>
      </c>
      <c r="D70" s="1">
        <v>1315935</v>
      </c>
      <c r="E70" s="1" t="s">
        <v>3</v>
      </c>
      <c r="F70" s="1">
        <v>4</v>
      </c>
      <c r="G70" s="16">
        <v>164.55599999999998</v>
      </c>
      <c r="H70" s="16">
        <f t="shared" si="0"/>
        <v>658.22399999999993</v>
      </c>
      <c r="I70" s="78"/>
      <c r="J70" s="79"/>
      <c r="K70" s="80"/>
      <c r="L70" s="80"/>
      <c r="M70" s="80"/>
      <c r="N70" s="80"/>
      <c r="O70" s="15">
        <f t="shared" si="1"/>
        <v>0</v>
      </c>
    </row>
    <row r="71" spans="2:15" x14ac:dyDescent="0.25">
      <c r="B71" s="13">
        <v>4590</v>
      </c>
      <c r="C71" s="5" t="s">
        <v>2744</v>
      </c>
      <c r="D71" s="1">
        <v>1320138</v>
      </c>
      <c r="E71" s="1" t="s">
        <v>3</v>
      </c>
      <c r="F71" s="1">
        <v>20</v>
      </c>
      <c r="G71" s="16">
        <v>27.720000000000002</v>
      </c>
      <c r="H71" s="16">
        <f t="shared" si="0"/>
        <v>554.40000000000009</v>
      </c>
      <c r="I71" s="78"/>
      <c r="J71" s="79"/>
      <c r="K71" s="80"/>
      <c r="L71" s="80"/>
      <c r="M71" s="80"/>
      <c r="N71" s="80"/>
      <c r="O71" s="15">
        <f t="shared" si="1"/>
        <v>0</v>
      </c>
    </row>
    <row r="72" spans="2:15" x14ac:dyDescent="0.25">
      <c r="B72" s="13">
        <v>6639</v>
      </c>
      <c r="C72" s="5" t="s">
        <v>2649</v>
      </c>
      <c r="D72" s="1">
        <v>1337266</v>
      </c>
      <c r="E72" s="1" t="s">
        <v>3</v>
      </c>
      <c r="F72" s="1">
        <v>2</v>
      </c>
      <c r="G72" s="16">
        <v>6.8760000000000003</v>
      </c>
      <c r="H72" s="16">
        <f t="shared" si="0"/>
        <v>13.752000000000001</v>
      </c>
      <c r="I72" s="79"/>
      <c r="J72" s="79"/>
      <c r="K72" s="80"/>
      <c r="L72" s="80"/>
      <c r="M72" s="80"/>
      <c r="N72" s="80"/>
      <c r="O72" s="15">
        <f t="shared" si="1"/>
        <v>0</v>
      </c>
    </row>
    <row r="73" spans="2:15" x14ac:dyDescent="0.25">
      <c r="B73" s="13">
        <v>6933</v>
      </c>
      <c r="C73" s="5" t="s">
        <v>2689</v>
      </c>
      <c r="D73" s="1">
        <v>1342307</v>
      </c>
      <c r="E73" s="1" t="s">
        <v>3</v>
      </c>
      <c r="F73" s="1">
        <v>4</v>
      </c>
      <c r="G73" s="16">
        <v>1339.2</v>
      </c>
      <c r="H73" s="16">
        <f t="shared" si="0"/>
        <v>5356.8</v>
      </c>
      <c r="I73" s="78"/>
      <c r="J73" s="79"/>
      <c r="K73" s="80"/>
      <c r="L73" s="80"/>
      <c r="M73" s="80"/>
      <c r="N73" s="80"/>
      <c r="O73" s="15">
        <f t="shared" si="1"/>
        <v>0</v>
      </c>
    </row>
    <row r="74" spans="2:15" x14ac:dyDescent="0.25">
      <c r="B74" s="13">
        <v>6645</v>
      </c>
      <c r="C74" s="5" t="s">
        <v>2654</v>
      </c>
      <c r="D74" s="1">
        <v>1342309</v>
      </c>
      <c r="E74" s="1" t="s">
        <v>3</v>
      </c>
      <c r="F74" s="1">
        <v>2</v>
      </c>
      <c r="G74" s="16">
        <v>396.47999999999996</v>
      </c>
      <c r="H74" s="16">
        <f t="shared" si="0"/>
        <v>792.95999999999992</v>
      </c>
      <c r="I74" s="79"/>
      <c r="J74" s="79"/>
      <c r="K74" s="80"/>
      <c r="L74" s="80"/>
      <c r="M74" s="80"/>
      <c r="N74" s="80"/>
      <c r="O74" s="15">
        <f t="shared" si="1"/>
        <v>0</v>
      </c>
    </row>
    <row r="75" spans="2:15" x14ac:dyDescent="0.25">
      <c r="B75" s="13">
        <v>3593</v>
      </c>
      <c r="C75" s="5" t="s">
        <v>601</v>
      </c>
      <c r="D75" s="1">
        <v>1344182</v>
      </c>
      <c r="E75" s="1" t="s">
        <v>3</v>
      </c>
      <c r="F75" s="1">
        <v>40</v>
      </c>
      <c r="G75" s="16">
        <v>2.448</v>
      </c>
      <c r="H75" s="16">
        <f t="shared" si="0"/>
        <v>97.92</v>
      </c>
      <c r="I75" s="78"/>
      <c r="J75" s="79"/>
      <c r="K75" s="80"/>
      <c r="L75" s="80"/>
      <c r="M75" s="80"/>
      <c r="N75" s="80"/>
      <c r="O75" s="15">
        <f t="shared" si="1"/>
        <v>0</v>
      </c>
    </row>
    <row r="76" spans="2:15" x14ac:dyDescent="0.25">
      <c r="B76" s="13" t="s">
        <v>2620</v>
      </c>
      <c r="C76" s="5" t="s">
        <v>2621</v>
      </c>
      <c r="D76" s="1">
        <v>1349967</v>
      </c>
      <c r="E76" s="1" t="s">
        <v>3</v>
      </c>
      <c r="F76" s="1">
        <v>4</v>
      </c>
      <c r="G76" s="16">
        <v>446.4</v>
      </c>
      <c r="H76" s="16">
        <f t="shared" ref="H76:H139" si="2">SUM(G76*F76)</f>
        <v>1785.6</v>
      </c>
      <c r="I76" s="79"/>
      <c r="J76" s="79"/>
      <c r="K76" s="80"/>
      <c r="L76" s="80"/>
      <c r="M76" s="80"/>
      <c r="N76" s="80"/>
      <c r="O76" s="15">
        <f t="shared" ref="O76:O139" si="3">F76*N76</f>
        <v>0</v>
      </c>
    </row>
    <row r="77" spans="2:15" x14ac:dyDescent="0.25">
      <c r="B77" s="13">
        <v>7133</v>
      </c>
      <c r="C77" s="5" t="s">
        <v>2732</v>
      </c>
      <c r="D77" s="1">
        <v>1351866</v>
      </c>
      <c r="E77" s="1" t="s">
        <v>3</v>
      </c>
      <c r="F77" s="1">
        <v>20</v>
      </c>
      <c r="G77" s="16">
        <v>1.452</v>
      </c>
      <c r="H77" s="16">
        <f t="shared" si="2"/>
        <v>29.04</v>
      </c>
      <c r="I77" s="78"/>
      <c r="J77" s="79"/>
      <c r="K77" s="80"/>
      <c r="L77" s="80"/>
      <c r="M77" s="80"/>
      <c r="N77" s="80"/>
      <c r="O77" s="15">
        <f t="shared" si="3"/>
        <v>0</v>
      </c>
    </row>
    <row r="78" spans="2:15" x14ac:dyDescent="0.25">
      <c r="B78" s="13">
        <v>7134</v>
      </c>
      <c r="C78" s="5" t="s">
        <v>2732</v>
      </c>
      <c r="D78" s="1">
        <v>1351867</v>
      </c>
      <c r="E78" s="1" t="s">
        <v>3</v>
      </c>
      <c r="F78" s="1">
        <v>20</v>
      </c>
      <c r="G78" s="16">
        <v>9.6839999999999993</v>
      </c>
      <c r="H78" s="16">
        <f t="shared" si="2"/>
        <v>193.67999999999998</v>
      </c>
      <c r="I78" s="78"/>
      <c r="J78" s="79"/>
      <c r="K78" s="80"/>
      <c r="L78" s="80"/>
      <c r="M78" s="80"/>
      <c r="N78" s="80"/>
      <c r="O78" s="15">
        <f t="shared" si="3"/>
        <v>0</v>
      </c>
    </row>
    <row r="79" spans="2:15" x14ac:dyDescent="0.25">
      <c r="B79" s="13">
        <v>7130</v>
      </c>
      <c r="C79" s="5" t="s">
        <v>2730</v>
      </c>
      <c r="D79" s="1">
        <v>1351869</v>
      </c>
      <c r="E79" s="1" t="s">
        <v>3</v>
      </c>
      <c r="F79" s="1">
        <v>20</v>
      </c>
      <c r="G79" s="16">
        <v>82.944000000000003</v>
      </c>
      <c r="H79" s="16">
        <f t="shared" si="2"/>
        <v>1658.88</v>
      </c>
      <c r="I79" s="78"/>
      <c r="J79" s="79"/>
      <c r="K79" s="80"/>
      <c r="L79" s="80"/>
      <c r="M79" s="80"/>
      <c r="N79" s="80"/>
      <c r="O79" s="15">
        <f t="shared" si="3"/>
        <v>0</v>
      </c>
    </row>
    <row r="80" spans="2:15" x14ac:dyDescent="0.25">
      <c r="B80" s="13">
        <v>6641</v>
      </c>
      <c r="C80" s="5" t="s">
        <v>2650</v>
      </c>
      <c r="D80" s="1">
        <v>1352316</v>
      </c>
      <c r="E80" s="1" t="s">
        <v>3</v>
      </c>
      <c r="F80" s="1">
        <v>2</v>
      </c>
      <c r="G80" s="16">
        <v>79.295999999999992</v>
      </c>
      <c r="H80" s="16">
        <f t="shared" si="2"/>
        <v>158.59199999999998</v>
      </c>
      <c r="I80" s="79"/>
      <c r="J80" s="79"/>
      <c r="K80" s="80"/>
      <c r="L80" s="80"/>
      <c r="M80" s="80"/>
      <c r="N80" s="80"/>
      <c r="O80" s="15">
        <f t="shared" si="3"/>
        <v>0</v>
      </c>
    </row>
    <row r="81" spans="2:15" x14ac:dyDescent="0.25">
      <c r="B81" s="13">
        <v>6857</v>
      </c>
      <c r="C81" s="5" t="s">
        <v>2672</v>
      </c>
      <c r="D81" s="1">
        <v>1353861</v>
      </c>
      <c r="E81" s="1" t="s">
        <v>3</v>
      </c>
      <c r="F81" s="1">
        <v>12</v>
      </c>
      <c r="G81" s="16">
        <v>51.324000000000005</v>
      </c>
      <c r="H81" s="16">
        <f t="shared" si="2"/>
        <v>615.88800000000003</v>
      </c>
      <c r="I81" s="78"/>
      <c r="J81" s="79"/>
      <c r="K81" s="80"/>
      <c r="L81" s="80"/>
      <c r="M81" s="80"/>
      <c r="N81" s="80"/>
      <c r="O81" s="15">
        <f t="shared" si="3"/>
        <v>0</v>
      </c>
    </row>
    <row r="82" spans="2:15" x14ac:dyDescent="0.25">
      <c r="B82" s="13">
        <v>6757</v>
      </c>
      <c r="C82" s="9" t="s">
        <v>2810</v>
      </c>
      <c r="D82" s="1">
        <v>1355477</v>
      </c>
      <c r="E82" s="1" t="s">
        <v>3</v>
      </c>
      <c r="F82" s="1">
        <v>2</v>
      </c>
      <c r="G82" s="16">
        <v>472.18799999999999</v>
      </c>
      <c r="H82" s="16">
        <f t="shared" si="2"/>
        <v>944.37599999999998</v>
      </c>
      <c r="I82" s="80"/>
      <c r="J82" s="79"/>
      <c r="K82" s="80"/>
      <c r="L82" s="80"/>
      <c r="M82" s="80"/>
      <c r="N82" s="80"/>
      <c r="O82" s="15">
        <f t="shared" si="3"/>
        <v>0</v>
      </c>
    </row>
    <row r="83" spans="2:15" x14ac:dyDescent="0.25">
      <c r="B83" s="13">
        <v>6855</v>
      </c>
      <c r="C83" s="5" t="s">
        <v>2670</v>
      </c>
      <c r="D83" s="1">
        <v>1362621</v>
      </c>
      <c r="E83" s="1" t="s">
        <v>3</v>
      </c>
      <c r="F83" s="1">
        <v>12</v>
      </c>
      <c r="G83" s="16">
        <v>87.623999999999995</v>
      </c>
      <c r="H83" s="16">
        <f t="shared" si="2"/>
        <v>1051.4879999999998</v>
      </c>
      <c r="I83" s="78"/>
      <c r="J83" s="79"/>
      <c r="K83" s="80"/>
      <c r="L83" s="80"/>
      <c r="M83" s="80"/>
      <c r="N83" s="80"/>
      <c r="O83" s="15">
        <f t="shared" si="3"/>
        <v>0</v>
      </c>
    </row>
    <row r="84" spans="2:15" x14ac:dyDescent="0.25">
      <c r="B84" s="13"/>
      <c r="C84" s="5" t="s">
        <v>2756</v>
      </c>
      <c r="D84" s="1">
        <v>1373127</v>
      </c>
      <c r="E84" s="1" t="s">
        <v>3</v>
      </c>
      <c r="F84" s="1">
        <v>2</v>
      </c>
      <c r="G84" s="16">
        <v>958.84799999999996</v>
      </c>
      <c r="H84" s="16">
        <f t="shared" si="2"/>
        <v>1917.6959999999999</v>
      </c>
      <c r="I84" s="78"/>
      <c r="J84" s="79"/>
      <c r="K84" s="80"/>
      <c r="L84" s="80"/>
      <c r="M84" s="80"/>
      <c r="N84" s="80"/>
      <c r="O84" s="15">
        <f t="shared" si="3"/>
        <v>0</v>
      </c>
    </row>
    <row r="85" spans="2:15" x14ac:dyDescent="0.25">
      <c r="B85" s="13">
        <v>6715</v>
      </c>
      <c r="C85" s="5" t="s">
        <v>2764</v>
      </c>
      <c r="D85" s="1">
        <v>1374326</v>
      </c>
      <c r="E85" s="1" t="s">
        <v>3</v>
      </c>
      <c r="F85" s="1">
        <v>12</v>
      </c>
      <c r="G85" s="16">
        <v>23.04</v>
      </c>
      <c r="H85" s="16">
        <f t="shared" si="2"/>
        <v>276.48</v>
      </c>
      <c r="I85" s="78"/>
      <c r="J85" s="79"/>
      <c r="K85" s="80"/>
      <c r="L85" s="80"/>
      <c r="M85" s="80"/>
      <c r="N85" s="80"/>
      <c r="O85" s="15">
        <f t="shared" si="3"/>
        <v>0</v>
      </c>
    </row>
    <row r="86" spans="2:15" x14ac:dyDescent="0.25">
      <c r="B86" s="13">
        <v>6880</v>
      </c>
      <c r="C86" s="5" t="s">
        <v>2765</v>
      </c>
      <c r="D86" s="1">
        <v>1374606</v>
      </c>
      <c r="E86" s="1" t="s">
        <v>3</v>
      </c>
      <c r="F86" s="1">
        <v>4</v>
      </c>
      <c r="G86" s="16">
        <v>58.751999999999995</v>
      </c>
      <c r="H86" s="16">
        <f t="shared" si="2"/>
        <v>235.00799999999998</v>
      </c>
      <c r="I86" s="78"/>
      <c r="J86" s="79"/>
      <c r="K86" s="80"/>
      <c r="L86" s="80"/>
      <c r="M86" s="80"/>
      <c r="N86" s="80"/>
      <c r="O86" s="15">
        <f t="shared" si="3"/>
        <v>0</v>
      </c>
    </row>
    <row r="87" spans="2:15" x14ac:dyDescent="0.25">
      <c r="B87" s="13">
        <v>6836</v>
      </c>
      <c r="C87" s="5" t="s">
        <v>2665</v>
      </c>
      <c r="D87" s="1">
        <v>1375493</v>
      </c>
      <c r="E87" s="1" t="s">
        <v>3</v>
      </c>
      <c r="F87" s="1">
        <v>6</v>
      </c>
      <c r="G87" s="16">
        <v>275.65199999999999</v>
      </c>
      <c r="H87" s="16">
        <f t="shared" si="2"/>
        <v>1653.9119999999998</v>
      </c>
      <c r="I87" s="78"/>
      <c r="J87" s="79"/>
      <c r="K87" s="80"/>
      <c r="L87" s="80"/>
      <c r="M87" s="80"/>
      <c r="N87" s="80"/>
      <c r="O87" s="15">
        <f t="shared" si="3"/>
        <v>0</v>
      </c>
    </row>
    <row r="88" spans="2:15" x14ac:dyDescent="0.25">
      <c r="B88" s="13">
        <v>6742</v>
      </c>
      <c r="C88" s="5" t="s">
        <v>2669</v>
      </c>
      <c r="D88" s="1">
        <v>1376355</v>
      </c>
      <c r="E88" s="1" t="s">
        <v>3</v>
      </c>
      <c r="F88" s="1">
        <v>2</v>
      </c>
      <c r="G88" s="16">
        <v>342.69599999999997</v>
      </c>
      <c r="H88" s="16">
        <f t="shared" si="2"/>
        <v>685.39199999999994</v>
      </c>
      <c r="I88" s="78"/>
      <c r="J88" s="79"/>
      <c r="K88" s="80"/>
      <c r="L88" s="80"/>
      <c r="M88" s="80"/>
      <c r="N88" s="80"/>
      <c r="O88" s="15">
        <f t="shared" si="3"/>
        <v>0</v>
      </c>
    </row>
    <row r="89" spans="2:15" x14ac:dyDescent="0.25">
      <c r="B89" s="13">
        <v>6742</v>
      </c>
      <c r="C89" s="5" t="s">
        <v>2685</v>
      </c>
      <c r="D89" s="1">
        <v>1376355</v>
      </c>
      <c r="E89" s="1" t="s">
        <v>3</v>
      </c>
      <c r="F89" s="1">
        <v>4</v>
      </c>
      <c r="G89" s="16">
        <v>342.69599999999997</v>
      </c>
      <c r="H89" s="16">
        <f t="shared" si="2"/>
        <v>1370.7839999999999</v>
      </c>
      <c r="I89" s="78"/>
      <c r="J89" s="79"/>
      <c r="K89" s="80"/>
      <c r="L89" s="80"/>
      <c r="M89" s="80"/>
      <c r="N89" s="80"/>
      <c r="O89" s="15">
        <f t="shared" si="3"/>
        <v>0</v>
      </c>
    </row>
    <row r="90" spans="2:15" x14ac:dyDescent="0.25">
      <c r="B90" s="13">
        <v>1267</v>
      </c>
      <c r="C90" s="5" t="s">
        <v>2790</v>
      </c>
      <c r="D90" s="1">
        <v>1380609</v>
      </c>
      <c r="E90" s="1" t="s">
        <v>3</v>
      </c>
      <c r="F90" s="1">
        <v>4</v>
      </c>
      <c r="G90" s="16">
        <v>16.331999999999997</v>
      </c>
      <c r="H90" s="16">
        <f t="shared" si="2"/>
        <v>65.327999999999989</v>
      </c>
      <c r="I90" s="78"/>
      <c r="J90" s="79"/>
      <c r="K90" s="80"/>
      <c r="L90" s="80"/>
      <c r="M90" s="80"/>
      <c r="N90" s="80"/>
      <c r="O90" s="15">
        <f t="shared" si="3"/>
        <v>0</v>
      </c>
    </row>
    <row r="91" spans="2:15" x14ac:dyDescent="0.25">
      <c r="B91" s="13">
        <v>2479</v>
      </c>
      <c r="C91" s="5" t="s">
        <v>2800</v>
      </c>
      <c r="D91" s="1">
        <v>1381478</v>
      </c>
      <c r="E91" s="1" t="s">
        <v>3</v>
      </c>
      <c r="F91" s="1">
        <v>40</v>
      </c>
      <c r="G91" s="16">
        <v>3.2160000000000002</v>
      </c>
      <c r="H91" s="16">
        <f t="shared" si="2"/>
        <v>128.64000000000001</v>
      </c>
      <c r="I91" s="79"/>
      <c r="J91" s="79"/>
      <c r="K91" s="80"/>
      <c r="L91" s="80"/>
      <c r="M91" s="80"/>
      <c r="N91" s="80"/>
      <c r="O91" s="15">
        <f t="shared" si="3"/>
        <v>0</v>
      </c>
    </row>
    <row r="92" spans="2:15" x14ac:dyDescent="0.25">
      <c r="B92" s="13">
        <v>6962</v>
      </c>
      <c r="C92" s="5" t="s">
        <v>2806</v>
      </c>
      <c r="D92" s="1">
        <v>1382331</v>
      </c>
      <c r="E92" s="1" t="s">
        <v>3</v>
      </c>
      <c r="F92" s="1">
        <v>8</v>
      </c>
      <c r="G92" s="16">
        <v>888</v>
      </c>
      <c r="H92" s="16">
        <f t="shared" si="2"/>
        <v>7104</v>
      </c>
      <c r="I92" s="79"/>
      <c r="J92" s="79"/>
      <c r="K92" s="80"/>
      <c r="L92" s="80"/>
      <c r="M92" s="80"/>
      <c r="N92" s="80"/>
      <c r="O92" s="15">
        <f t="shared" si="3"/>
        <v>0</v>
      </c>
    </row>
    <row r="93" spans="2:15" x14ac:dyDescent="0.25">
      <c r="B93" s="13">
        <v>6579</v>
      </c>
      <c r="C93" s="5" t="s">
        <v>2761</v>
      </c>
      <c r="D93" s="1">
        <v>1386966</v>
      </c>
      <c r="E93" s="1" t="s">
        <v>3</v>
      </c>
      <c r="F93" s="1">
        <v>20</v>
      </c>
      <c r="G93" s="16">
        <v>16.98</v>
      </c>
      <c r="H93" s="16">
        <f t="shared" si="2"/>
        <v>339.6</v>
      </c>
      <c r="I93" s="78"/>
      <c r="J93" s="79"/>
      <c r="K93" s="80"/>
      <c r="L93" s="80"/>
      <c r="M93" s="80"/>
      <c r="N93" s="80"/>
      <c r="O93" s="15">
        <f t="shared" si="3"/>
        <v>0</v>
      </c>
    </row>
    <row r="94" spans="2:15" x14ac:dyDescent="0.25">
      <c r="B94" s="13">
        <v>5442</v>
      </c>
      <c r="C94" s="5" t="s">
        <v>2659</v>
      </c>
      <c r="D94" s="1">
        <v>1393390</v>
      </c>
      <c r="E94" s="1" t="s">
        <v>3</v>
      </c>
      <c r="F94" s="1">
        <v>40</v>
      </c>
      <c r="G94" s="16">
        <v>1.1314799999999998</v>
      </c>
      <c r="H94" s="16">
        <f t="shared" si="2"/>
        <v>45.259199999999993</v>
      </c>
      <c r="I94" s="78"/>
      <c r="J94" s="79"/>
      <c r="K94" s="80"/>
      <c r="L94" s="80"/>
      <c r="M94" s="80"/>
      <c r="N94" s="80"/>
      <c r="O94" s="15">
        <f t="shared" si="3"/>
        <v>0</v>
      </c>
    </row>
    <row r="95" spans="2:15" x14ac:dyDescent="0.25">
      <c r="B95" s="13">
        <v>6741</v>
      </c>
      <c r="C95" s="5" t="s">
        <v>2668</v>
      </c>
      <c r="D95" s="1">
        <v>1398294</v>
      </c>
      <c r="E95" s="1" t="s">
        <v>3</v>
      </c>
      <c r="F95" s="1">
        <v>2</v>
      </c>
      <c r="G95" s="16">
        <v>334.16400000000004</v>
      </c>
      <c r="H95" s="16">
        <f t="shared" si="2"/>
        <v>668.32800000000009</v>
      </c>
      <c r="I95" s="78"/>
      <c r="J95" s="79"/>
      <c r="K95" s="80"/>
      <c r="L95" s="80"/>
      <c r="M95" s="80"/>
      <c r="N95" s="80"/>
      <c r="O95" s="15">
        <f t="shared" si="3"/>
        <v>0</v>
      </c>
    </row>
    <row r="96" spans="2:15" x14ac:dyDescent="0.25">
      <c r="B96" s="13">
        <v>4921</v>
      </c>
      <c r="C96" s="5" t="s">
        <v>2691</v>
      </c>
      <c r="D96" s="1">
        <v>1400769</v>
      </c>
      <c r="E96" s="1" t="s">
        <v>3</v>
      </c>
      <c r="F96" s="1">
        <v>12</v>
      </c>
      <c r="G96" s="16">
        <v>214.392</v>
      </c>
      <c r="H96" s="16">
        <f t="shared" si="2"/>
        <v>2572.7039999999997</v>
      </c>
      <c r="I96" s="78"/>
      <c r="J96" s="79"/>
      <c r="K96" s="80"/>
      <c r="L96" s="80"/>
      <c r="M96" s="80"/>
      <c r="N96" s="80"/>
      <c r="O96" s="15">
        <f t="shared" si="3"/>
        <v>0</v>
      </c>
    </row>
    <row r="97" spans="2:15" x14ac:dyDescent="0.25">
      <c r="B97" s="13">
        <v>5443</v>
      </c>
      <c r="C97" s="5" t="s">
        <v>2658</v>
      </c>
      <c r="D97" s="1">
        <v>1402555</v>
      </c>
      <c r="E97" s="1" t="s">
        <v>3</v>
      </c>
      <c r="F97" s="1">
        <v>40</v>
      </c>
      <c r="G97" s="16">
        <v>4.2480000000000002</v>
      </c>
      <c r="H97" s="16">
        <f t="shared" si="2"/>
        <v>169.92000000000002</v>
      </c>
      <c r="I97" s="78"/>
      <c r="J97" s="79"/>
      <c r="K97" s="80"/>
      <c r="L97" s="80"/>
      <c r="M97" s="80"/>
      <c r="N97" s="80"/>
      <c r="O97" s="15">
        <f t="shared" si="3"/>
        <v>0</v>
      </c>
    </row>
    <row r="98" spans="2:15" x14ac:dyDescent="0.25">
      <c r="B98" s="13">
        <v>3706</v>
      </c>
      <c r="C98" s="5" t="s">
        <v>2784</v>
      </c>
      <c r="D98" s="1">
        <v>1404266</v>
      </c>
      <c r="E98" s="1" t="s">
        <v>3</v>
      </c>
      <c r="F98" s="1">
        <v>12</v>
      </c>
      <c r="G98" s="16">
        <v>283.30799999999999</v>
      </c>
      <c r="H98" s="16">
        <f t="shared" si="2"/>
        <v>3399.6959999999999</v>
      </c>
      <c r="I98" s="78"/>
      <c r="J98" s="79"/>
      <c r="K98" s="80"/>
      <c r="L98" s="80"/>
      <c r="M98" s="80"/>
      <c r="N98" s="80"/>
      <c r="O98" s="15">
        <f t="shared" si="3"/>
        <v>0</v>
      </c>
    </row>
    <row r="99" spans="2:15" x14ac:dyDescent="0.25">
      <c r="B99" s="13">
        <v>6544</v>
      </c>
      <c r="C99" s="5" t="s">
        <v>835</v>
      </c>
      <c r="D99" s="1">
        <v>1407775</v>
      </c>
      <c r="E99" s="1" t="s">
        <v>3</v>
      </c>
      <c r="F99" s="1">
        <v>2</v>
      </c>
      <c r="G99" s="16">
        <v>61.595999999999997</v>
      </c>
      <c r="H99" s="16">
        <f t="shared" si="2"/>
        <v>123.19199999999999</v>
      </c>
      <c r="I99" s="79"/>
      <c r="J99" s="79"/>
      <c r="K99" s="80"/>
      <c r="L99" s="80"/>
      <c r="M99" s="80"/>
      <c r="N99" s="80"/>
      <c r="O99" s="15">
        <f t="shared" si="3"/>
        <v>0</v>
      </c>
    </row>
    <row r="100" spans="2:15" x14ac:dyDescent="0.25">
      <c r="B100" s="13" t="s">
        <v>2482</v>
      </c>
      <c r="C100" s="5" t="s">
        <v>2483</v>
      </c>
      <c r="D100" s="1">
        <v>1409311</v>
      </c>
      <c r="E100" s="1" t="s">
        <v>3</v>
      </c>
      <c r="F100" s="1">
        <v>2</v>
      </c>
      <c r="G100" s="16">
        <v>2406</v>
      </c>
      <c r="H100" s="16">
        <f t="shared" si="2"/>
        <v>4812</v>
      </c>
      <c r="I100" s="79"/>
      <c r="J100" s="79"/>
      <c r="K100" s="80"/>
      <c r="L100" s="80"/>
      <c r="M100" s="80"/>
      <c r="N100" s="80"/>
      <c r="O100" s="15">
        <f t="shared" si="3"/>
        <v>0</v>
      </c>
    </row>
    <row r="101" spans="2:15" x14ac:dyDescent="0.25">
      <c r="B101" s="13">
        <v>6988</v>
      </c>
      <c r="C101" s="5" t="s">
        <v>2699</v>
      </c>
      <c r="D101" s="1">
        <v>1411660</v>
      </c>
      <c r="E101" s="1" t="s">
        <v>3</v>
      </c>
      <c r="F101" s="1">
        <v>12</v>
      </c>
      <c r="G101" s="16">
        <v>25.871999999999996</v>
      </c>
      <c r="H101" s="16">
        <f t="shared" si="2"/>
        <v>310.46399999999994</v>
      </c>
      <c r="I101" s="78"/>
      <c r="J101" s="79"/>
      <c r="K101" s="80"/>
      <c r="L101" s="80"/>
      <c r="M101" s="80"/>
      <c r="N101" s="80"/>
      <c r="O101" s="15">
        <f t="shared" si="3"/>
        <v>0</v>
      </c>
    </row>
    <row r="102" spans="2:15" x14ac:dyDescent="0.25">
      <c r="B102" s="13">
        <v>6555</v>
      </c>
      <c r="C102" s="5" t="s">
        <v>2635</v>
      </c>
      <c r="D102" s="1">
        <v>1412401</v>
      </c>
      <c r="E102" s="1" t="s">
        <v>3</v>
      </c>
      <c r="F102" s="1">
        <v>2</v>
      </c>
      <c r="G102" s="16">
        <v>48.12</v>
      </c>
      <c r="H102" s="16">
        <f t="shared" si="2"/>
        <v>96.24</v>
      </c>
      <c r="I102" s="79"/>
      <c r="J102" s="79"/>
      <c r="K102" s="80"/>
      <c r="L102" s="80"/>
      <c r="M102" s="80"/>
      <c r="N102" s="80"/>
      <c r="O102" s="15">
        <f t="shared" si="3"/>
        <v>0</v>
      </c>
    </row>
    <row r="103" spans="2:15" x14ac:dyDescent="0.25">
      <c r="B103" s="13">
        <v>6553</v>
      </c>
      <c r="C103" s="5" t="s">
        <v>2633</v>
      </c>
      <c r="D103" s="1">
        <v>1413932</v>
      </c>
      <c r="E103" s="1" t="s">
        <v>3</v>
      </c>
      <c r="F103" s="1">
        <v>2</v>
      </c>
      <c r="G103" s="16">
        <v>41.663999999999994</v>
      </c>
      <c r="H103" s="16">
        <f t="shared" si="2"/>
        <v>83.327999999999989</v>
      </c>
      <c r="I103" s="79"/>
      <c r="J103" s="79"/>
      <c r="K103" s="80"/>
      <c r="L103" s="80"/>
      <c r="M103" s="80"/>
      <c r="N103" s="80"/>
      <c r="O103" s="15">
        <f t="shared" si="3"/>
        <v>0</v>
      </c>
    </row>
    <row r="104" spans="2:15" x14ac:dyDescent="0.25">
      <c r="B104" s="13">
        <v>6898</v>
      </c>
      <c r="C104" s="5" t="s">
        <v>2681</v>
      </c>
      <c r="D104" s="1">
        <v>1420776</v>
      </c>
      <c r="E104" s="1" t="s">
        <v>3</v>
      </c>
      <c r="F104" s="1">
        <v>40</v>
      </c>
      <c r="G104" s="16">
        <v>10.199999999999999</v>
      </c>
      <c r="H104" s="16">
        <f t="shared" si="2"/>
        <v>408</v>
      </c>
      <c r="I104" s="78"/>
      <c r="J104" s="79"/>
      <c r="K104" s="80"/>
      <c r="L104" s="80"/>
      <c r="M104" s="80"/>
      <c r="N104" s="80"/>
      <c r="O104" s="15">
        <f t="shared" si="3"/>
        <v>0</v>
      </c>
    </row>
    <row r="105" spans="2:15" x14ac:dyDescent="0.25">
      <c r="B105" s="13">
        <v>6609</v>
      </c>
      <c r="C105" s="5" t="s">
        <v>2641</v>
      </c>
      <c r="D105" s="1">
        <v>1422474</v>
      </c>
      <c r="E105" s="1" t="s">
        <v>3</v>
      </c>
      <c r="F105" s="1">
        <v>4</v>
      </c>
      <c r="G105" s="16">
        <v>5.76</v>
      </c>
      <c r="H105" s="16">
        <f t="shared" si="2"/>
        <v>23.04</v>
      </c>
      <c r="I105" s="79"/>
      <c r="J105" s="79"/>
      <c r="K105" s="80"/>
      <c r="L105" s="80"/>
      <c r="M105" s="80"/>
      <c r="N105" s="80"/>
      <c r="O105" s="15">
        <f t="shared" si="3"/>
        <v>0</v>
      </c>
    </row>
    <row r="106" spans="2:15" x14ac:dyDescent="0.25">
      <c r="B106" s="13">
        <v>6740</v>
      </c>
      <c r="C106" s="5" t="s">
        <v>2687</v>
      </c>
      <c r="D106" s="1">
        <v>1423939</v>
      </c>
      <c r="E106" s="1" t="s">
        <v>3</v>
      </c>
      <c r="F106" s="1">
        <v>4</v>
      </c>
      <c r="G106" s="16">
        <v>61.595999999999997</v>
      </c>
      <c r="H106" s="16">
        <f t="shared" si="2"/>
        <v>246.38399999999999</v>
      </c>
      <c r="I106" s="78"/>
      <c r="J106" s="79"/>
      <c r="K106" s="80"/>
      <c r="L106" s="80"/>
      <c r="M106" s="80"/>
      <c r="N106" s="80"/>
      <c r="O106" s="15">
        <f t="shared" si="3"/>
        <v>0</v>
      </c>
    </row>
    <row r="107" spans="2:15" x14ac:dyDescent="0.25">
      <c r="B107" s="13">
        <v>2244</v>
      </c>
      <c r="C107" s="5" t="s">
        <v>2754</v>
      </c>
      <c r="D107" s="1">
        <v>1430933</v>
      </c>
      <c r="E107" s="1" t="s">
        <v>3</v>
      </c>
      <c r="F107" s="1">
        <v>2</v>
      </c>
      <c r="G107" s="16">
        <v>950.34</v>
      </c>
      <c r="H107" s="16">
        <f t="shared" si="2"/>
        <v>1900.68</v>
      </c>
      <c r="I107" s="78"/>
      <c r="J107" s="79"/>
      <c r="K107" s="80"/>
      <c r="L107" s="80"/>
      <c r="M107" s="80"/>
      <c r="N107" s="80"/>
      <c r="O107" s="15">
        <f t="shared" si="3"/>
        <v>0</v>
      </c>
    </row>
    <row r="108" spans="2:15" x14ac:dyDescent="0.25">
      <c r="B108" s="13">
        <v>4784</v>
      </c>
      <c r="C108" s="5" t="s">
        <v>2684</v>
      </c>
      <c r="D108" s="1">
        <v>1431049</v>
      </c>
      <c r="E108" s="1" t="s">
        <v>3</v>
      </c>
      <c r="F108" s="1">
        <v>16</v>
      </c>
      <c r="G108" s="16">
        <v>202.88399999999999</v>
      </c>
      <c r="H108" s="16">
        <f t="shared" si="2"/>
        <v>3246.1439999999998</v>
      </c>
      <c r="I108" s="78"/>
      <c r="J108" s="79"/>
      <c r="K108" s="80"/>
      <c r="L108" s="80"/>
      <c r="M108" s="80"/>
      <c r="N108" s="80"/>
      <c r="O108" s="15">
        <f t="shared" si="3"/>
        <v>0</v>
      </c>
    </row>
    <row r="109" spans="2:15" x14ac:dyDescent="0.25">
      <c r="B109" s="13">
        <v>6612</v>
      </c>
      <c r="C109" s="5" t="s">
        <v>2643</v>
      </c>
      <c r="D109" s="1">
        <v>1436220</v>
      </c>
      <c r="E109" s="1" t="s">
        <v>3</v>
      </c>
      <c r="F109" s="1">
        <v>2</v>
      </c>
      <c r="G109" s="16">
        <v>13.38</v>
      </c>
      <c r="H109" s="16">
        <f t="shared" si="2"/>
        <v>26.76</v>
      </c>
      <c r="I109" s="79"/>
      <c r="J109" s="79"/>
      <c r="K109" s="80"/>
      <c r="L109" s="80"/>
      <c r="M109" s="80"/>
      <c r="N109" s="80"/>
      <c r="O109" s="15">
        <f t="shared" si="3"/>
        <v>0</v>
      </c>
    </row>
    <row r="110" spans="2:15" x14ac:dyDescent="0.25">
      <c r="B110" s="13">
        <v>4441</v>
      </c>
      <c r="C110" s="5" t="s">
        <v>2692</v>
      </c>
      <c r="D110" s="1">
        <v>1440302</v>
      </c>
      <c r="E110" s="1" t="s">
        <v>3</v>
      </c>
      <c r="F110" s="1">
        <v>60</v>
      </c>
      <c r="G110" s="16">
        <v>150</v>
      </c>
      <c r="H110" s="16">
        <f t="shared" si="2"/>
        <v>9000</v>
      </c>
      <c r="I110" s="78"/>
      <c r="J110" s="79"/>
      <c r="K110" s="80"/>
      <c r="L110" s="80"/>
      <c r="M110" s="80"/>
      <c r="N110" s="80"/>
      <c r="O110" s="15">
        <f t="shared" si="3"/>
        <v>0</v>
      </c>
    </row>
    <row r="111" spans="2:15" x14ac:dyDescent="0.25">
      <c r="B111" s="13">
        <v>3977</v>
      </c>
      <c r="C111" s="5" t="s">
        <v>2746</v>
      </c>
      <c r="D111" s="1">
        <v>1440304</v>
      </c>
      <c r="E111" s="1" t="s">
        <v>3</v>
      </c>
      <c r="F111" s="1">
        <v>60</v>
      </c>
      <c r="G111" s="16">
        <v>107.86799999999999</v>
      </c>
      <c r="H111" s="16">
        <f t="shared" si="2"/>
        <v>6472.08</v>
      </c>
      <c r="I111" s="78"/>
      <c r="J111" s="79"/>
      <c r="K111" s="80"/>
      <c r="L111" s="80"/>
      <c r="M111" s="80"/>
      <c r="N111" s="80"/>
      <c r="O111" s="15">
        <f t="shared" si="3"/>
        <v>0</v>
      </c>
    </row>
    <row r="112" spans="2:15" x14ac:dyDescent="0.25">
      <c r="B112" s="13">
        <v>6822</v>
      </c>
      <c r="C112" s="5" t="s">
        <v>234</v>
      </c>
      <c r="D112" s="1">
        <v>1449542</v>
      </c>
      <c r="E112" s="1" t="s">
        <v>3</v>
      </c>
      <c r="F112" s="1">
        <v>20</v>
      </c>
      <c r="G112" s="16">
        <v>23.028000000000002</v>
      </c>
      <c r="H112" s="16">
        <f t="shared" si="2"/>
        <v>460.56000000000006</v>
      </c>
      <c r="I112" s="78"/>
      <c r="J112" s="79"/>
      <c r="K112" s="80"/>
      <c r="L112" s="80"/>
      <c r="M112" s="80"/>
      <c r="N112" s="80"/>
      <c r="O112" s="15">
        <f t="shared" si="3"/>
        <v>0</v>
      </c>
    </row>
    <row r="113" spans="2:15" x14ac:dyDescent="0.25">
      <c r="B113" s="13">
        <v>7204</v>
      </c>
      <c r="C113" s="5" t="s">
        <v>2782</v>
      </c>
      <c r="D113" s="1">
        <v>1449869</v>
      </c>
      <c r="E113" s="1" t="s">
        <v>3</v>
      </c>
      <c r="F113" s="1">
        <v>20</v>
      </c>
      <c r="G113" s="16">
        <v>0.80400000000000005</v>
      </c>
      <c r="H113" s="16">
        <f t="shared" si="2"/>
        <v>16.080000000000002</v>
      </c>
      <c r="I113" s="78"/>
      <c r="J113" s="79"/>
      <c r="K113" s="80"/>
      <c r="L113" s="80"/>
      <c r="M113" s="80"/>
      <c r="N113" s="80"/>
      <c r="O113" s="15">
        <f t="shared" si="3"/>
        <v>0</v>
      </c>
    </row>
    <row r="114" spans="2:15" x14ac:dyDescent="0.25">
      <c r="B114" s="13">
        <v>6653</v>
      </c>
      <c r="C114" s="5" t="s">
        <v>2646</v>
      </c>
      <c r="D114" s="1">
        <v>1450156</v>
      </c>
      <c r="E114" s="1" t="s">
        <v>3</v>
      </c>
      <c r="F114" s="1">
        <v>2</v>
      </c>
      <c r="G114" s="16">
        <v>400.8</v>
      </c>
      <c r="H114" s="16">
        <f t="shared" si="2"/>
        <v>801.6</v>
      </c>
      <c r="I114" s="79"/>
      <c r="J114" s="79"/>
      <c r="K114" s="80"/>
      <c r="L114" s="80"/>
      <c r="M114" s="80"/>
      <c r="N114" s="80"/>
      <c r="O114" s="15">
        <f t="shared" si="3"/>
        <v>0</v>
      </c>
    </row>
    <row r="115" spans="2:15" x14ac:dyDescent="0.25">
      <c r="B115" s="13">
        <v>1691</v>
      </c>
      <c r="C115" s="5" t="s">
        <v>2774</v>
      </c>
      <c r="D115" s="1">
        <v>1450245</v>
      </c>
      <c r="E115" s="1" t="s">
        <v>3</v>
      </c>
      <c r="F115" s="1">
        <v>8</v>
      </c>
      <c r="G115" s="16">
        <v>65.52</v>
      </c>
      <c r="H115" s="16">
        <f t="shared" si="2"/>
        <v>524.16</v>
      </c>
      <c r="I115" s="78"/>
      <c r="J115" s="79"/>
      <c r="K115" s="80"/>
      <c r="L115" s="80"/>
      <c r="M115" s="80"/>
      <c r="N115" s="80"/>
      <c r="O115" s="15">
        <f t="shared" si="3"/>
        <v>0</v>
      </c>
    </row>
    <row r="116" spans="2:15" x14ac:dyDescent="0.25">
      <c r="B116" s="13">
        <v>6554</v>
      </c>
      <c r="C116" s="5" t="s">
        <v>2634</v>
      </c>
      <c r="D116" s="1">
        <v>1457303</v>
      </c>
      <c r="E116" s="1" t="s">
        <v>3</v>
      </c>
      <c r="F116" s="1">
        <v>2</v>
      </c>
      <c r="G116" s="16">
        <v>20.363999999999997</v>
      </c>
      <c r="H116" s="16">
        <f t="shared" si="2"/>
        <v>40.727999999999994</v>
      </c>
      <c r="I116" s="79"/>
      <c r="J116" s="79"/>
      <c r="K116" s="80"/>
      <c r="L116" s="80"/>
      <c r="M116" s="80"/>
      <c r="N116" s="80"/>
      <c r="O116" s="15">
        <f t="shared" si="3"/>
        <v>0</v>
      </c>
    </row>
    <row r="117" spans="2:15" x14ac:dyDescent="0.25">
      <c r="B117" s="13">
        <v>6675</v>
      </c>
      <c r="C117" s="5" t="s">
        <v>2645</v>
      </c>
      <c r="D117" s="1">
        <v>1457304</v>
      </c>
      <c r="E117" s="1" t="s">
        <v>3</v>
      </c>
      <c r="F117" s="1">
        <v>2</v>
      </c>
      <c r="G117" s="16">
        <v>23.076000000000001</v>
      </c>
      <c r="H117" s="16">
        <f t="shared" si="2"/>
        <v>46.152000000000001</v>
      </c>
      <c r="I117" s="79"/>
      <c r="J117" s="79"/>
      <c r="K117" s="80"/>
      <c r="L117" s="80"/>
      <c r="M117" s="80"/>
      <c r="N117" s="80"/>
      <c r="O117" s="15">
        <f t="shared" si="3"/>
        <v>0</v>
      </c>
    </row>
    <row r="118" spans="2:15" x14ac:dyDescent="0.25">
      <c r="B118" s="13">
        <v>2828</v>
      </c>
      <c r="C118" s="5" t="s">
        <v>2775</v>
      </c>
      <c r="D118" s="1">
        <v>1471599</v>
      </c>
      <c r="E118" s="1" t="s">
        <v>3</v>
      </c>
      <c r="F118" s="1">
        <v>60</v>
      </c>
      <c r="G118" s="16">
        <v>13.860000000000001</v>
      </c>
      <c r="H118" s="16">
        <f t="shared" si="2"/>
        <v>831.6</v>
      </c>
      <c r="I118" s="78"/>
      <c r="J118" s="79"/>
      <c r="K118" s="80"/>
      <c r="L118" s="80"/>
      <c r="M118" s="80"/>
      <c r="N118" s="80"/>
      <c r="O118" s="15">
        <f t="shared" si="3"/>
        <v>0</v>
      </c>
    </row>
    <row r="119" spans="2:15" x14ac:dyDescent="0.25">
      <c r="B119" s="13">
        <v>6610</v>
      </c>
      <c r="C119" s="5" t="s">
        <v>2642</v>
      </c>
      <c r="D119" s="1">
        <v>1471747</v>
      </c>
      <c r="E119" s="1" t="s">
        <v>3</v>
      </c>
      <c r="F119" s="1">
        <v>2</v>
      </c>
      <c r="G119" s="16">
        <v>107.52</v>
      </c>
      <c r="H119" s="16">
        <f t="shared" si="2"/>
        <v>215.04</v>
      </c>
      <c r="I119" s="79"/>
      <c r="J119" s="79"/>
      <c r="K119" s="80"/>
      <c r="L119" s="80"/>
      <c r="M119" s="80"/>
      <c r="N119" s="80"/>
      <c r="O119" s="15">
        <f t="shared" si="3"/>
        <v>0</v>
      </c>
    </row>
    <row r="120" spans="2:15" x14ac:dyDescent="0.25">
      <c r="B120" s="13">
        <v>2822</v>
      </c>
      <c r="C120" s="5" t="s">
        <v>2797</v>
      </c>
      <c r="D120" s="1">
        <v>1472083</v>
      </c>
      <c r="E120" s="1" t="s">
        <v>3</v>
      </c>
      <c r="F120" s="1">
        <v>100</v>
      </c>
      <c r="G120" s="16">
        <v>0.67200000000000004</v>
      </c>
      <c r="H120" s="16">
        <f t="shared" si="2"/>
        <v>67.2</v>
      </c>
      <c r="I120" s="78"/>
      <c r="J120" s="79"/>
      <c r="K120" s="80"/>
      <c r="L120" s="80"/>
      <c r="M120" s="80"/>
      <c r="N120" s="80"/>
      <c r="O120" s="15">
        <f t="shared" si="3"/>
        <v>0</v>
      </c>
    </row>
    <row r="121" spans="2:15" x14ac:dyDescent="0.25">
      <c r="B121" s="13">
        <v>6824</v>
      </c>
      <c r="C121" s="5" t="s">
        <v>2185</v>
      </c>
      <c r="D121" s="1">
        <v>1473979</v>
      </c>
      <c r="E121" s="1" t="s">
        <v>3</v>
      </c>
      <c r="F121" s="1">
        <v>20</v>
      </c>
      <c r="G121" s="16">
        <v>28.584</v>
      </c>
      <c r="H121" s="16">
        <f t="shared" si="2"/>
        <v>571.67999999999995</v>
      </c>
      <c r="I121" s="78"/>
      <c r="J121" s="79"/>
      <c r="K121" s="80"/>
      <c r="L121" s="80"/>
      <c r="M121" s="80"/>
      <c r="N121" s="80"/>
      <c r="O121" s="15">
        <f t="shared" si="3"/>
        <v>0</v>
      </c>
    </row>
    <row r="122" spans="2:15" x14ac:dyDescent="0.25">
      <c r="B122" s="13">
        <v>6642</v>
      </c>
      <c r="C122" s="5" t="s">
        <v>2651</v>
      </c>
      <c r="D122" s="1">
        <v>1475669</v>
      </c>
      <c r="E122" s="1" t="s">
        <v>3</v>
      </c>
      <c r="F122" s="1">
        <v>2</v>
      </c>
      <c r="G122" s="16">
        <v>5.7719999999999994</v>
      </c>
      <c r="H122" s="16">
        <f t="shared" si="2"/>
        <v>11.543999999999999</v>
      </c>
      <c r="I122" s="79"/>
      <c r="J122" s="79"/>
      <c r="K122" s="80"/>
      <c r="L122" s="80"/>
      <c r="M122" s="80"/>
      <c r="N122" s="80"/>
      <c r="O122" s="15">
        <f t="shared" si="3"/>
        <v>0</v>
      </c>
    </row>
    <row r="123" spans="2:15" x14ac:dyDescent="0.25">
      <c r="B123" s="13"/>
      <c r="C123" s="5" t="s">
        <v>2750</v>
      </c>
      <c r="D123" s="1">
        <v>1478317</v>
      </c>
      <c r="E123" s="1" t="s">
        <v>3</v>
      </c>
      <c r="F123" s="1">
        <v>12</v>
      </c>
      <c r="G123" s="16">
        <v>90</v>
      </c>
      <c r="H123" s="16">
        <f t="shared" si="2"/>
        <v>1080</v>
      </c>
      <c r="I123" s="78"/>
      <c r="J123" s="79"/>
      <c r="K123" s="80"/>
      <c r="L123" s="80"/>
      <c r="M123" s="80"/>
      <c r="N123" s="80"/>
      <c r="O123" s="15">
        <f t="shared" si="3"/>
        <v>0</v>
      </c>
    </row>
    <row r="124" spans="2:15" x14ac:dyDescent="0.25">
      <c r="B124" s="13">
        <v>6640</v>
      </c>
      <c r="C124" s="5" t="s">
        <v>2650</v>
      </c>
      <c r="D124" s="1">
        <v>1480707</v>
      </c>
      <c r="E124" s="1" t="s">
        <v>3</v>
      </c>
      <c r="F124" s="1">
        <v>2</v>
      </c>
      <c r="G124" s="16">
        <v>68.543999999999997</v>
      </c>
      <c r="H124" s="16">
        <f t="shared" si="2"/>
        <v>137.08799999999999</v>
      </c>
      <c r="I124" s="79"/>
      <c r="J124" s="79"/>
      <c r="K124" s="80"/>
      <c r="L124" s="80"/>
      <c r="M124" s="80"/>
      <c r="N124" s="80"/>
      <c r="O124" s="15">
        <f t="shared" si="3"/>
        <v>0</v>
      </c>
    </row>
    <row r="125" spans="2:15" x14ac:dyDescent="0.25">
      <c r="B125" s="13">
        <v>4472</v>
      </c>
      <c r="C125" s="5" t="s">
        <v>2747</v>
      </c>
      <c r="D125" s="1">
        <v>1481358</v>
      </c>
      <c r="E125" s="1" t="s">
        <v>3</v>
      </c>
      <c r="F125" s="1">
        <v>12</v>
      </c>
      <c r="G125" s="16">
        <v>151.08000000000001</v>
      </c>
      <c r="H125" s="16">
        <f t="shared" si="2"/>
        <v>1812.96</v>
      </c>
      <c r="I125" s="78"/>
      <c r="J125" s="79"/>
      <c r="K125" s="80"/>
      <c r="L125" s="80"/>
      <c r="M125" s="80"/>
      <c r="N125" s="80"/>
      <c r="O125" s="15">
        <f t="shared" si="3"/>
        <v>0</v>
      </c>
    </row>
    <row r="126" spans="2:15" x14ac:dyDescent="0.25">
      <c r="B126" s="13">
        <v>6650</v>
      </c>
      <c r="C126" s="5" t="s">
        <v>2748</v>
      </c>
      <c r="D126" s="1">
        <v>1481359</v>
      </c>
      <c r="E126" s="1" t="s">
        <v>3</v>
      </c>
      <c r="F126" s="1">
        <v>12</v>
      </c>
      <c r="G126" s="16">
        <v>201.97200000000001</v>
      </c>
      <c r="H126" s="16">
        <f t="shared" si="2"/>
        <v>2423.6640000000002</v>
      </c>
      <c r="I126" s="78"/>
      <c r="J126" s="79"/>
      <c r="K126" s="80"/>
      <c r="L126" s="80"/>
      <c r="M126" s="80"/>
      <c r="N126" s="80"/>
      <c r="O126" s="15">
        <f t="shared" si="3"/>
        <v>0</v>
      </c>
    </row>
    <row r="127" spans="2:15" x14ac:dyDescent="0.25">
      <c r="B127" s="13" t="s">
        <v>690</v>
      </c>
      <c r="C127" s="5" t="s">
        <v>691</v>
      </c>
      <c r="D127" s="1">
        <v>1493816</v>
      </c>
      <c r="E127" s="1" t="s">
        <v>3</v>
      </c>
      <c r="F127" s="1">
        <v>12</v>
      </c>
      <c r="G127" s="18">
        <v>2.1720000000000002</v>
      </c>
      <c r="H127" s="16">
        <f t="shared" si="2"/>
        <v>26.064</v>
      </c>
      <c r="I127" s="81"/>
      <c r="J127" s="79"/>
      <c r="K127" s="80"/>
      <c r="L127" s="80"/>
      <c r="M127" s="80"/>
      <c r="N127" s="80"/>
      <c r="O127" s="15">
        <f t="shared" si="3"/>
        <v>0</v>
      </c>
    </row>
    <row r="128" spans="2:15" x14ac:dyDescent="0.25">
      <c r="B128" s="13">
        <v>7136</v>
      </c>
      <c r="C128" s="5" t="s">
        <v>2734</v>
      </c>
      <c r="D128" s="1">
        <v>1496107</v>
      </c>
      <c r="E128" s="1" t="s">
        <v>3</v>
      </c>
      <c r="F128" s="1">
        <v>16</v>
      </c>
      <c r="G128" s="16">
        <v>22.92</v>
      </c>
      <c r="H128" s="16">
        <f t="shared" si="2"/>
        <v>366.72</v>
      </c>
      <c r="I128" s="78"/>
      <c r="J128" s="79"/>
      <c r="K128" s="80"/>
      <c r="L128" s="80"/>
      <c r="M128" s="80"/>
      <c r="N128" s="80"/>
      <c r="O128" s="15">
        <f t="shared" si="3"/>
        <v>0</v>
      </c>
    </row>
    <row r="129" spans="2:15" x14ac:dyDescent="0.25">
      <c r="B129" s="13">
        <v>6894</v>
      </c>
      <c r="C129" s="5" t="s">
        <v>1189</v>
      </c>
      <c r="D129" s="1">
        <v>1496295</v>
      </c>
      <c r="E129" s="1" t="s">
        <v>3</v>
      </c>
      <c r="F129" s="1">
        <v>12</v>
      </c>
      <c r="G129" s="16">
        <v>106.27200000000001</v>
      </c>
      <c r="H129" s="16">
        <f t="shared" si="2"/>
        <v>1275.2640000000001</v>
      </c>
      <c r="I129" s="78"/>
      <c r="J129" s="79"/>
      <c r="K129" s="80"/>
      <c r="L129" s="80"/>
      <c r="M129" s="80"/>
      <c r="N129" s="80"/>
      <c r="O129" s="15">
        <f t="shared" si="3"/>
        <v>0</v>
      </c>
    </row>
    <row r="130" spans="2:15" x14ac:dyDescent="0.25">
      <c r="B130" s="13">
        <v>6685</v>
      </c>
      <c r="C130" s="5" t="s">
        <v>2628</v>
      </c>
      <c r="D130" s="1">
        <v>1498108</v>
      </c>
      <c r="E130" s="1" t="s">
        <v>3</v>
      </c>
      <c r="F130" s="1">
        <v>2</v>
      </c>
      <c r="G130" s="16">
        <v>1308</v>
      </c>
      <c r="H130" s="16">
        <f t="shared" si="2"/>
        <v>2616</v>
      </c>
      <c r="I130" s="79"/>
      <c r="J130" s="79"/>
      <c r="K130" s="80"/>
      <c r="L130" s="80"/>
      <c r="M130" s="80"/>
      <c r="N130" s="80"/>
      <c r="O130" s="15">
        <f t="shared" si="3"/>
        <v>0</v>
      </c>
    </row>
    <row r="131" spans="2:15" x14ac:dyDescent="0.25">
      <c r="B131" s="13">
        <v>3148</v>
      </c>
      <c r="C131" s="5" t="s">
        <v>2693</v>
      </c>
      <c r="D131" s="1">
        <v>1500455</v>
      </c>
      <c r="E131" s="1" t="s">
        <v>3</v>
      </c>
      <c r="F131" s="1">
        <v>4</v>
      </c>
      <c r="G131" s="16">
        <v>587.89200000000005</v>
      </c>
      <c r="H131" s="16">
        <f t="shared" si="2"/>
        <v>2351.5680000000002</v>
      </c>
      <c r="I131" s="78"/>
      <c r="J131" s="79"/>
      <c r="K131" s="80"/>
      <c r="L131" s="80"/>
      <c r="M131" s="80"/>
      <c r="N131" s="80"/>
      <c r="O131" s="15">
        <f t="shared" si="3"/>
        <v>0</v>
      </c>
    </row>
    <row r="132" spans="2:15" x14ac:dyDescent="0.25">
      <c r="B132" s="13">
        <v>6823</v>
      </c>
      <c r="C132" s="5" t="s">
        <v>2663</v>
      </c>
      <c r="D132" s="1">
        <v>1505366</v>
      </c>
      <c r="E132" s="1" t="s">
        <v>3</v>
      </c>
      <c r="F132" s="1">
        <v>20</v>
      </c>
      <c r="G132" s="16">
        <v>18.972000000000001</v>
      </c>
      <c r="H132" s="16">
        <f t="shared" si="2"/>
        <v>379.44000000000005</v>
      </c>
      <c r="I132" s="78"/>
      <c r="J132" s="79"/>
      <c r="K132" s="80"/>
      <c r="L132" s="80"/>
      <c r="M132" s="80"/>
      <c r="N132" s="80"/>
      <c r="O132" s="15">
        <f t="shared" si="3"/>
        <v>0</v>
      </c>
    </row>
    <row r="133" spans="2:15" x14ac:dyDescent="0.25">
      <c r="B133" s="13">
        <v>6536</v>
      </c>
      <c r="C133" s="5" t="s">
        <v>2632</v>
      </c>
      <c r="D133" s="1">
        <v>1506636</v>
      </c>
      <c r="E133" s="1" t="s">
        <v>3</v>
      </c>
      <c r="F133" s="1">
        <v>2</v>
      </c>
      <c r="G133" s="16">
        <v>1260</v>
      </c>
      <c r="H133" s="16">
        <f t="shared" si="2"/>
        <v>2520</v>
      </c>
      <c r="I133" s="79"/>
      <c r="J133" s="79"/>
      <c r="K133" s="80"/>
      <c r="L133" s="80"/>
      <c r="M133" s="80"/>
      <c r="N133" s="80"/>
      <c r="O133" s="15">
        <f t="shared" si="3"/>
        <v>0</v>
      </c>
    </row>
    <row r="134" spans="2:15" x14ac:dyDescent="0.25">
      <c r="B134" s="13">
        <v>4023</v>
      </c>
      <c r="C134" s="5" t="s">
        <v>2787</v>
      </c>
      <c r="D134" s="1">
        <v>1512041</v>
      </c>
      <c r="E134" s="1" t="s">
        <v>3</v>
      </c>
      <c r="F134" s="1">
        <v>6</v>
      </c>
      <c r="G134" s="16">
        <v>522.38400000000001</v>
      </c>
      <c r="H134" s="16">
        <f t="shared" si="2"/>
        <v>3134.3040000000001</v>
      </c>
      <c r="I134" s="78"/>
      <c r="J134" s="79"/>
      <c r="K134" s="80"/>
      <c r="L134" s="80"/>
      <c r="M134" s="80"/>
      <c r="N134" s="80"/>
      <c r="O134" s="15">
        <f t="shared" si="3"/>
        <v>0</v>
      </c>
    </row>
    <row r="135" spans="2:15" x14ac:dyDescent="0.25">
      <c r="B135" s="13">
        <v>7127</v>
      </c>
      <c r="C135" s="5" t="s">
        <v>2731</v>
      </c>
      <c r="D135" s="1">
        <v>1516712</v>
      </c>
      <c r="E135" s="1" t="s">
        <v>3</v>
      </c>
      <c r="F135" s="1">
        <v>20</v>
      </c>
      <c r="G135" s="16">
        <v>16.763999999999999</v>
      </c>
      <c r="H135" s="16">
        <f t="shared" si="2"/>
        <v>335.28</v>
      </c>
      <c r="I135" s="78"/>
      <c r="J135" s="79"/>
      <c r="K135" s="80"/>
      <c r="L135" s="80"/>
      <c r="M135" s="80"/>
      <c r="N135" s="80"/>
      <c r="O135" s="15">
        <f t="shared" si="3"/>
        <v>0</v>
      </c>
    </row>
    <row r="136" spans="2:15" x14ac:dyDescent="0.25">
      <c r="B136" s="13" t="s">
        <v>2581</v>
      </c>
      <c r="C136" s="5" t="s">
        <v>2582</v>
      </c>
      <c r="D136" s="1">
        <v>1518142</v>
      </c>
      <c r="E136" s="1" t="s">
        <v>3</v>
      </c>
      <c r="F136" s="1">
        <v>22</v>
      </c>
      <c r="G136" s="16">
        <v>75.599999999999994</v>
      </c>
      <c r="H136" s="16">
        <f t="shared" si="2"/>
        <v>1663.1999999999998</v>
      </c>
      <c r="I136" s="79"/>
      <c r="J136" s="79"/>
      <c r="K136" s="80"/>
      <c r="L136" s="80"/>
      <c r="M136" s="80"/>
      <c r="N136" s="80"/>
      <c r="O136" s="15">
        <f t="shared" si="3"/>
        <v>0</v>
      </c>
    </row>
    <row r="137" spans="2:15" x14ac:dyDescent="0.25">
      <c r="B137" s="13" t="s">
        <v>2583</v>
      </c>
      <c r="C137" s="5" t="s">
        <v>2584</v>
      </c>
      <c r="D137" s="1">
        <v>1522013</v>
      </c>
      <c r="E137" s="1" t="s">
        <v>3</v>
      </c>
      <c r="F137" s="1">
        <v>42</v>
      </c>
      <c r="G137" s="16">
        <v>4.9679999999999991</v>
      </c>
      <c r="H137" s="16">
        <f t="shared" si="2"/>
        <v>208.65599999999995</v>
      </c>
      <c r="I137" s="79"/>
      <c r="J137" s="79"/>
      <c r="K137" s="80"/>
      <c r="L137" s="80"/>
      <c r="M137" s="80"/>
      <c r="N137" s="80"/>
      <c r="O137" s="15">
        <f t="shared" si="3"/>
        <v>0</v>
      </c>
    </row>
    <row r="138" spans="2:15" x14ac:dyDescent="0.25">
      <c r="B138" s="13">
        <v>6992</v>
      </c>
      <c r="C138" s="5" t="s">
        <v>2704</v>
      </c>
      <c r="D138" s="1">
        <v>1522430</v>
      </c>
      <c r="E138" s="1" t="s">
        <v>3</v>
      </c>
      <c r="F138" s="1">
        <v>8</v>
      </c>
      <c r="G138" s="16">
        <v>585.6</v>
      </c>
      <c r="H138" s="16">
        <f t="shared" si="2"/>
        <v>4684.8</v>
      </c>
      <c r="I138" s="78"/>
      <c r="J138" s="79"/>
      <c r="K138" s="80"/>
      <c r="L138" s="80"/>
      <c r="M138" s="80"/>
      <c r="N138" s="80"/>
      <c r="O138" s="15">
        <f t="shared" si="3"/>
        <v>0</v>
      </c>
    </row>
    <row r="139" spans="2:15" x14ac:dyDescent="0.25">
      <c r="B139" s="13">
        <v>2932</v>
      </c>
      <c r="C139" s="5" t="s">
        <v>2751</v>
      </c>
      <c r="D139" s="1">
        <v>1523283</v>
      </c>
      <c r="E139" s="1" t="s">
        <v>3</v>
      </c>
      <c r="F139" s="1">
        <v>12</v>
      </c>
      <c r="G139" s="16">
        <v>213.57599999999999</v>
      </c>
      <c r="H139" s="16">
        <f t="shared" si="2"/>
        <v>2562.9119999999998</v>
      </c>
      <c r="I139" s="78"/>
      <c r="J139" s="79"/>
      <c r="K139" s="80"/>
      <c r="L139" s="80"/>
      <c r="M139" s="80"/>
      <c r="N139" s="80"/>
      <c r="O139" s="15">
        <f t="shared" si="3"/>
        <v>0</v>
      </c>
    </row>
    <row r="140" spans="2:15" x14ac:dyDescent="0.25">
      <c r="B140" s="13" t="s">
        <v>2585</v>
      </c>
      <c r="C140" s="5" t="s">
        <v>234</v>
      </c>
      <c r="D140" s="1">
        <v>1523462</v>
      </c>
      <c r="E140" s="1" t="s">
        <v>3</v>
      </c>
      <c r="F140" s="1">
        <v>22</v>
      </c>
      <c r="G140" s="16">
        <v>2.4359999999999995</v>
      </c>
      <c r="H140" s="16">
        <f t="shared" ref="H140:H203" si="4">SUM(G140*F140)</f>
        <v>53.591999999999992</v>
      </c>
      <c r="I140" s="79"/>
      <c r="J140" s="79"/>
      <c r="K140" s="80"/>
      <c r="L140" s="80"/>
      <c r="M140" s="80"/>
      <c r="N140" s="80"/>
      <c r="O140" s="15">
        <f t="shared" ref="O140:O203" si="5">F140*N140</f>
        <v>0</v>
      </c>
    </row>
    <row r="141" spans="2:15" x14ac:dyDescent="0.25">
      <c r="B141" s="13">
        <v>5446</v>
      </c>
      <c r="C141" s="5" t="s">
        <v>2661</v>
      </c>
      <c r="D141" s="1">
        <v>1534513</v>
      </c>
      <c r="E141" s="1" t="s">
        <v>3</v>
      </c>
      <c r="F141" s="1">
        <v>20</v>
      </c>
      <c r="G141" s="16">
        <v>40.667999999999999</v>
      </c>
      <c r="H141" s="16">
        <f t="shared" si="4"/>
        <v>813.36</v>
      </c>
      <c r="I141" s="78"/>
      <c r="J141" s="79"/>
      <c r="K141" s="80"/>
      <c r="L141" s="80"/>
      <c r="M141" s="80"/>
      <c r="N141" s="80"/>
      <c r="O141" s="15">
        <f t="shared" si="5"/>
        <v>0</v>
      </c>
    </row>
    <row r="142" spans="2:15" x14ac:dyDescent="0.25">
      <c r="B142" s="13" t="s">
        <v>2586</v>
      </c>
      <c r="C142" s="5" t="s">
        <v>2587</v>
      </c>
      <c r="D142" s="1">
        <v>1537778</v>
      </c>
      <c r="E142" s="1" t="s">
        <v>3</v>
      </c>
      <c r="F142" s="1">
        <v>4</v>
      </c>
      <c r="G142" s="16">
        <v>1356</v>
      </c>
      <c r="H142" s="16">
        <f t="shared" si="4"/>
        <v>5424</v>
      </c>
      <c r="I142" s="79"/>
      <c r="J142" s="79"/>
      <c r="K142" s="80"/>
      <c r="L142" s="80"/>
      <c r="M142" s="80"/>
      <c r="N142" s="80"/>
      <c r="O142" s="15">
        <f t="shared" si="5"/>
        <v>0</v>
      </c>
    </row>
    <row r="143" spans="2:15" x14ac:dyDescent="0.25">
      <c r="B143" s="13">
        <v>6578</v>
      </c>
      <c r="C143" s="5" t="s">
        <v>2638</v>
      </c>
      <c r="D143" s="1">
        <v>1538087</v>
      </c>
      <c r="E143" s="1" t="s">
        <v>3</v>
      </c>
      <c r="F143" s="1">
        <v>2</v>
      </c>
      <c r="G143" s="16">
        <v>58.055999999999997</v>
      </c>
      <c r="H143" s="16">
        <f t="shared" si="4"/>
        <v>116.11199999999999</v>
      </c>
      <c r="I143" s="79"/>
      <c r="J143" s="79"/>
      <c r="K143" s="80"/>
      <c r="L143" s="80"/>
      <c r="M143" s="80"/>
      <c r="N143" s="80"/>
      <c r="O143" s="15">
        <f t="shared" si="5"/>
        <v>0</v>
      </c>
    </row>
    <row r="144" spans="2:15" x14ac:dyDescent="0.25">
      <c r="B144" s="13">
        <v>6991</v>
      </c>
      <c r="C144" s="5" t="s">
        <v>2703</v>
      </c>
      <c r="D144" s="1">
        <v>1539692</v>
      </c>
      <c r="E144" s="1" t="s">
        <v>3</v>
      </c>
      <c r="F144" s="1">
        <v>4</v>
      </c>
      <c r="G144" s="16">
        <v>8.6880000000000006</v>
      </c>
      <c r="H144" s="16">
        <f t="shared" si="4"/>
        <v>34.752000000000002</v>
      </c>
      <c r="I144" s="78"/>
      <c r="J144" s="79"/>
      <c r="K144" s="80"/>
      <c r="L144" s="80"/>
      <c r="M144" s="80"/>
      <c r="N144" s="80"/>
      <c r="O144" s="15">
        <f t="shared" si="5"/>
        <v>0</v>
      </c>
    </row>
    <row r="145" spans="2:15" x14ac:dyDescent="0.25">
      <c r="B145" s="13" t="s">
        <v>2588</v>
      </c>
      <c r="C145" s="5" t="s">
        <v>2589</v>
      </c>
      <c r="D145" s="1">
        <v>1544461</v>
      </c>
      <c r="E145" s="1" t="s">
        <v>3</v>
      </c>
      <c r="F145" s="1">
        <v>12</v>
      </c>
      <c r="G145" s="16">
        <v>36.96</v>
      </c>
      <c r="H145" s="16">
        <f t="shared" si="4"/>
        <v>443.52</v>
      </c>
      <c r="I145" s="79"/>
      <c r="J145" s="79"/>
      <c r="K145" s="80"/>
      <c r="L145" s="80"/>
      <c r="M145" s="80"/>
      <c r="N145" s="80"/>
      <c r="O145" s="15">
        <f t="shared" si="5"/>
        <v>0</v>
      </c>
    </row>
    <row r="146" spans="2:15" x14ac:dyDescent="0.25">
      <c r="B146" s="13" t="s">
        <v>2590</v>
      </c>
      <c r="C146" s="5" t="s">
        <v>2591</v>
      </c>
      <c r="D146" s="1">
        <v>1545452</v>
      </c>
      <c r="E146" s="1" t="s">
        <v>3</v>
      </c>
      <c r="F146" s="1">
        <v>14</v>
      </c>
      <c r="G146" s="16">
        <v>309.12</v>
      </c>
      <c r="H146" s="16">
        <f t="shared" si="4"/>
        <v>4327.68</v>
      </c>
      <c r="I146" s="79"/>
      <c r="J146" s="79"/>
      <c r="K146" s="80"/>
      <c r="L146" s="80"/>
      <c r="M146" s="80"/>
      <c r="N146" s="80"/>
      <c r="O146" s="15">
        <f t="shared" si="5"/>
        <v>0</v>
      </c>
    </row>
    <row r="147" spans="2:15" x14ac:dyDescent="0.25">
      <c r="B147" s="14">
        <v>6646</v>
      </c>
      <c r="C147" s="6" t="s">
        <v>2655</v>
      </c>
      <c r="D147" s="3">
        <v>1548817</v>
      </c>
      <c r="E147" s="1" t="s">
        <v>3</v>
      </c>
      <c r="F147" s="3">
        <v>2</v>
      </c>
      <c r="G147" s="19">
        <v>40.32</v>
      </c>
      <c r="H147" s="16">
        <f t="shared" si="4"/>
        <v>80.64</v>
      </c>
      <c r="I147" s="82"/>
      <c r="J147" s="79"/>
      <c r="K147" s="80"/>
      <c r="L147" s="80"/>
      <c r="M147" s="80"/>
      <c r="N147" s="80"/>
      <c r="O147" s="15">
        <f t="shared" si="5"/>
        <v>0</v>
      </c>
    </row>
    <row r="148" spans="2:15" x14ac:dyDescent="0.25">
      <c r="B148" s="13"/>
      <c r="C148" s="5" t="s">
        <v>2779</v>
      </c>
      <c r="D148" s="1">
        <v>1724397</v>
      </c>
      <c r="E148" s="1" t="s">
        <v>3</v>
      </c>
      <c r="F148" s="1">
        <v>8</v>
      </c>
      <c r="G148" s="16">
        <v>7.1040000000000001</v>
      </c>
      <c r="H148" s="16">
        <f t="shared" si="4"/>
        <v>56.832000000000001</v>
      </c>
      <c r="I148" s="78"/>
      <c r="J148" s="79"/>
      <c r="K148" s="80"/>
      <c r="L148" s="80"/>
      <c r="M148" s="80"/>
      <c r="N148" s="80"/>
      <c r="O148" s="15">
        <f t="shared" si="5"/>
        <v>0</v>
      </c>
    </row>
    <row r="149" spans="2:15" x14ac:dyDescent="0.25">
      <c r="B149" s="13">
        <v>7135</v>
      </c>
      <c r="C149" s="5" t="s">
        <v>2733</v>
      </c>
      <c r="D149" s="1">
        <v>1733367</v>
      </c>
      <c r="E149" s="1" t="s">
        <v>3</v>
      </c>
      <c r="F149" s="1">
        <v>20</v>
      </c>
      <c r="G149" s="16">
        <v>11.976000000000001</v>
      </c>
      <c r="H149" s="16">
        <f t="shared" si="4"/>
        <v>239.52</v>
      </c>
      <c r="I149" s="78"/>
      <c r="J149" s="79"/>
      <c r="K149" s="80"/>
      <c r="L149" s="80"/>
      <c r="M149" s="80"/>
      <c r="N149" s="80"/>
      <c r="O149" s="15">
        <f t="shared" si="5"/>
        <v>0</v>
      </c>
    </row>
    <row r="150" spans="2:15" x14ac:dyDescent="0.25">
      <c r="B150" s="13">
        <v>5537</v>
      </c>
      <c r="C150" s="5" t="s">
        <v>2726</v>
      </c>
      <c r="D150" s="1">
        <v>1738778</v>
      </c>
      <c r="E150" s="1" t="s">
        <v>3</v>
      </c>
      <c r="F150" s="1">
        <v>2</v>
      </c>
      <c r="G150" s="16">
        <v>194.83200000000002</v>
      </c>
      <c r="H150" s="16">
        <f t="shared" si="4"/>
        <v>389.66400000000004</v>
      </c>
      <c r="I150" s="78"/>
      <c r="J150" s="79"/>
      <c r="K150" s="80"/>
      <c r="L150" s="80"/>
      <c r="M150" s="80"/>
      <c r="N150" s="80"/>
      <c r="O150" s="15">
        <f t="shared" si="5"/>
        <v>0</v>
      </c>
    </row>
    <row r="151" spans="2:15" x14ac:dyDescent="0.25">
      <c r="B151" s="13">
        <v>7217</v>
      </c>
      <c r="C151" s="5" t="s">
        <v>2785</v>
      </c>
      <c r="D151" s="1">
        <v>1740479</v>
      </c>
      <c r="E151" s="1" t="s">
        <v>3</v>
      </c>
      <c r="F151" s="1">
        <v>4</v>
      </c>
      <c r="G151" s="16">
        <v>31.523999999999997</v>
      </c>
      <c r="H151" s="16">
        <f t="shared" si="4"/>
        <v>126.09599999999999</v>
      </c>
      <c r="I151" s="78"/>
      <c r="J151" s="79"/>
      <c r="K151" s="80"/>
      <c r="L151" s="80"/>
      <c r="M151" s="80"/>
      <c r="N151" s="80"/>
      <c r="O151" s="15">
        <f t="shared" si="5"/>
        <v>0</v>
      </c>
    </row>
    <row r="152" spans="2:15" x14ac:dyDescent="0.25">
      <c r="B152" s="13">
        <v>6996</v>
      </c>
      <c r="C152" s="5" t="s">
        <v>2705</v>
      </c>
      <c r="D152" s="1">
        <v>1740480</v>
      </c>
      <c r="E152" s="1" t="s">
        <v>3</v>
      </c>
      <c r="F152" s="1">
        <v>4</v>
      </c>
      <c r="G152" s="16">
        <v>14.052000000000001</v>
      </c>
      <c r="H152" s="16">
        <f t="shared" si="4"/>
        <v>56.208000000000006</v>
      </c>
      <c r="I152" s="78"/>
      <c r="J152" s="79"/>
      <c r="K152" s="80"/>
      <c r="L152" s="80"/>
      <c r="M152" s="80"/>
      <c r="N152" s="80"/>
      <c r="O152" s="15">
        <f t="shared" si="5"/>
        <v>0</v>
      </c>
    </row>
    <row r="153" spans="2:15" x14ac:dyDescent="0.25">
      <c r="B153" s="13">
        <v>7084</v>
      </c>
      <c r="C153" s="5" t="s">
        <v>2719</v>
      </c>
      <c r="D153" s="1">
        <v>1740868</v>
      </c>
      <c r="E153" s="1" t="s">
        <v>3</v>
      </c>
      <c r="F153" s="1">
        <v>12</v>
      </c>
      <c r="G153" s="16">
        <v>43.811999999999998</v>
      </c>
      <c r="H153" s="16">
        <f t="shared" si="4"/>
        <v>525.74399999999991</v>
      </c>
      <c r="I153" s="78"/>
      <c r="J153" s="79"/>
      <c r="K153" s="80"/>
      <c r="L153" s="80"/>
      <c r="M153" s="80"/>
      <c r="N153" s="80"/>
      <c r="O153" s="15">
        <f t="shared" si="5"/>
        <v>0</v>
      </c>
    </row>
    <row r="154" spans="2:15" x14ac:dyDescent="0.25">
      <c r="B154" s="13">
        <v>7082</v>
      </c>
      <c r="C154" s="5" t="s">
        <v>2717</v>
      </c>
      <c r="D154" s="1">
        <v>1740998</v>
      </c>
      <c r="E154" s="1" t="s">
        <v>3</v>
      </c>
      <c r="F154" s="1">
        <v>10</v>
      </c>
      <c r="G154" s="16">
        <v>256.09199999999998</v>
      </c>
      <c r="H154" s="16">
        <f t="shared" si="4"/>
        <v>2560.92</v>
      </c>
      <c r="I154" s="78"/>
      <c r="J154" s="79"/>
      <c r="K154" s="80"/>
      <c r="L154" s="80"/>
      <c r="M154" s="80"/>
      <c r="N154" s="80"/>
      <c r="O154" s="15">
        <f t="shared" si="5"/>
        <v>0</v>
      </c>
    </row>
    <row r="155" spans="2:15" x14ac:dyDescent="0.25">
      <c r="B155" s="13">
        <v>7081</v>
      </c>
      <c r="C155" s="5" t="s">
        <v>2716</v>
      </c>
      <c r="D155" s="1">
        <v>1741039</v>
      </c>
      <c r="E155" s="1" t="s">
        <v>3</v>
      </c>
      <c r="F155" s="1">
        <v>8</v>
      </c>
      <c r="G155" s="16">
        <v>23.724</v>
      </c>
      <c r="H155" s="16">
        <f t="shared" si="4"/>
        <v>189.792</v>
      </c>
      <c r="I155" s="78"/>
      <c r="J155" s="79"/>
      <c r="K155" s="80"/>
      <c r="L155" s="80"/>
      <c r="M155" s="80"/>
      <c r="N155" s="80"/>
      <c r="O155" s="15">
        <f t="shared" si="5"/>
        <v>0</v>
      </c>
    </row>
    <row r="156" spans="2:15" x14ac:dyDescent="0.25">
      <c r="B156" s="13">
        <v>10477</v>
      </c>
      <c r="C156" s="5" t="s">
        <v>2717</v>
      </c>
      <c r="D156" s="1">
        <v>1741040</v>
      </c>
      <c r="E156" s="1" t="s">
        <v>3</v>
      </c>
      <c r="F156" s="1">
        <v>10</v>
      </c>
      <c r="G156" s="16">
        <v>63.48</v>
      </c>
      <c r="H156" s="16">
        <f t="shared" si="4"/>
        <v>634.79999999999995</v>
      </c>
      <c r="I156" s="78"/>
      <c r="J156" s="79"/>
      <c r="K156" s="80"/>
      <c r="L156" s="80"/>
      <c r="M156" s="80"/>
      <c r="N156" s="80"/>
      <c r="O156" s="15">
        <f t="shared" si="5"/>
        <v>0</v>
      </c>
    </row>
    <row r="157" spans="2:15" x14ac:dyDescent="0.25">
      <c r="B157" s="13"/>
      <c r="C157" s="5" t="s">
        <v>2777</v>
      </c>
      <c r="D157" s="1">
        <v>1741825</v>
      </c>
      <c r="E157" s="1" t="s">
        <v>3</v>
      </c>
      <c r="F157" s="1">
        <v>16</v>
      </c>
      <c r="G157" s="16">
        <v>8.8439999999999994</v>
      </c>
      <c r="H157" s="16">
        <f t="shared" si="4"/>
        <v>141.50399999999999</v>
      </c>
      <c r="I157" s="78"/>
      <c r="J157" s="79"/>
      <c r="K157" s="80"/>
      <c r="L157" s="80"/>
      <c r="M157" s="80"/>
      <c r="N157" s="80"/>
      <c r="O157" s="15">
        <f t="shared" si="5"/>
        <v>0</v>
      </c>
    </row>
    <row r="158" spans="2:15" x14ac:dyDescent="0.25">
      <c r="B158" s="13"/>
      <c r="C158" s="5" t="s">
        <v>2778</v>
      </c>
      <c r="D158" s="1">
        <v>1743855</v>
      </c>
      <c r="E158" s="1" t="s">
        <v>3</v>
      </c>
      <c r="F158" s="1">
        <v>16</v>
      </c>
      <c r="G158" s="16">
        <v>1.716</v>
      </c>
      <c r="H158" s="16">
        <f t="shared" si="4"/>
        <v>27.456</v>
      </c>
      <c r="I158" s="78"/>
      <c r="J158" s="79"/>
      <c r="K158" s="80"/>
      <c r="L158" s="80"/>
      <c r="M158" s="80"/>
      <c r="N158" s="80"/>
      <c r="O158" s="15">
        <f t="shared" si="5"/>
        <v>0</v>
      </c>
    </row>
    <row r="159" spans="2:15" x14ac:dyDescent="0.25">
      <c r="B159" s="13" t="s">
        <v>2592</v>
      </c>
      <c r="C159" s="5" t="s">
        <v>2593</v>
      </c>
      <c r="D159" s="1">
        <v>1745730</v>
      </c>
      <c r="E159" s="1" t="s">
        <v>3</v>
      </c>
      <c r="F159" s="1">
        <v>22</v>
      </c>
      <c r="G159" s="16">
        <v>7.4159999999999995</v>
      </c>
      <c r="H159" s="16">
        <f t="shared" si="4"/>
        <v>163.15199999999999</v>
      </c>
      <c r="I159" s="79"/>
      <c r="J159" s="79"/>
      <c r="K159" s="80"/>
      <c r="L159" s="80"/>
      <c r="M159" s="80"/>
      <c r="N159" s="80"/>
      <c r="O159" s="15">
        <f t="shared" si="5"/>
        <v>0</v>
      </c>
    </row>
    <row r="160" spans="2:15" x14ac:dyDescent="0.25">
      <c r="B160" s="13">
        <v>6838</v>
      </c>
      <c r="C160" s="5" t="s">
        <v>2667</v>
      </c>
      <c r="D160" s="1">
        <v>1748549</v>
      </c>
      <c r="E160" s="1" t="s">
        <v>3</v>
      </c>
      <c r="F160" s="1">
        <v>2</v>
      </c>
      <c r="G160" s="16">
        <v>39.395999999999994</v>
      </c>
      <c r="H160" s="16">
        <f t="shared" si="4"/>
        <v>78.791999999999987</v>
      </c>
      <c r="I160" s="78"/>
      <c r="J160" s="79"/>
      <c r="K160" s="80"/>
      <c r="L160" s="80"/>
      <c r="M160" s="80"/>
      <c r="N160" s="80"/>
      <c r="O160" s="15">
        <f t="shared" si="5"/>
        <v>0</v>
      </c>
    </row>
    <row r="161" spans="2:15" x14ac:dyDescent="0.25">
      <c r="B161" s="13">
        <v>6997</v>
      </c>
      <c r="C161" s="5" t="s">
        <v>2706</v>
      </c>
      <c r="D161" s="1">
        <v>1749126</v>
      </c>
      <c r="E161" s="1" t="s">
        <v>3</v>
      </c>
      <c r="F161" s="1">
        <v>12</v>
      </c>
      <c r="G161" s="16">
        <v>89.327999999999989</v>
      </c>
      <c r="H161" s="16">
        <f t="shared" si="4"/>
        <v>1071.9359999999999</v>
      </c>
      <c r="I161" s="78"/>
      <c r="J161" s="79"/>
      <c r="K161" s="80"/>
      <c r="L161" s="80"/>
      <c r="M161" s="80"/>
      <c r="N161" s="80"/>
      <c r="O161" s="15">
        <f t="shared" si="5"/>
        <v>0</v>
      </c>
    </row>
    <row r="162" spans="2:15" x14ac:dyDescent="0.25">
      <c r="B162" s="13">
        <v>6683</v>
      </c>
      <c r="C162" s="5" t="s">
        <v>2647</v>
      </c>
      <c r="D162" s="1">
        <v>1759404</v>
      </c>
      <c r="E162" s="1" t="s">
        <v>3</v>
      </c>
      <c r="F162" s="1">
        <v>2</v>
      </c>
      <c r="G162" s="16">
        <v>39.011999999999993</v>
      </c>
      <c r="H162" s="16">
        <f t="shared" si="4"/>
        <v>78.023999999999987</v>
      </c>
      <c r="I162" s="79"/>
      <c r="J162" s="79"/>
      <c r="K162" s="80"/>
      <c r="L162" s="80"/>
      <c r="M162" s="80"/>
      <c r="N162" s="80"/>
      <c r="O162" s="15">
        <f t="shared" si="5"/>
        <v>0</v>
      </c>
    </row>
    <row r="163" spans="2:15" x14ac:dyDescent="0.25">
      <c r="B163" s="13">
        <v>6684</v>
      </c>
      <c r="C163" s="5" t="s">
        <v>2647</v>
      </c>
      <c r="D163" s="1">
        <v>1759405</v>
      </c>
      <c r="E163" s="1" t="s">
        <v>3</v>
      </c>
      <c r="F163" s="1">
        <v>2</v>
      </c>
      <c r="G163" s="16">
        <v>34.931999999999995</v>
      </c>
      <c r="H163" s="16">
        <f t="shared" si="4"/>
        <v>69.86399999999999</v>
      </c>
      <c r="I163" s="79"/>
      <c r="J163" s="79"/>
      <c r="K163" s="80"/>
      <c r="L163" s="80"/>
      <c r="M163" s="80"/>
      <c r="N163" s="80"/>
      <c r="O163" s="15">
        <f t="shared" si="5"/>
        <v>0</v>
      </c>
    </row>
    <row r="164" spans="2:15" x14ac:dyDescent="0.25">
      <c r="B164" s="13">
        <v>6970</v>
      </c>
      <c r="C164" s="5" t="s">
        <v>2695</v>
      </c>
      <c r="D164" s="1">
        <v>1760708</v>
      </c>
      <c r="E164" s="1" t="s">
        <v>3</v>
      </c>
      <c r="F164" s="1">
        <v>6</v>
      </c>
      <c r="G164" s="16">
        <v>90.18</v>
      </c>
      <c r="H164" s="16">
        <f t="shared" si="4"/>
        <v>541.08000000000004</v>
      </c>
      <c r="I164" s="78"/>
      <c r="J164" s="79"/>
      <c r="K164" s="80"/>
      <c r="L164" s="80"/>
      <c r="M164" s="80"/>
      <c r="N164" s="80"/>
      <c r="O164" s="15">
        <f t="shared" si="5"/>
        <v>0</v>
      </c>
    </row>
    <row r="165" spans="2:15" x14ac:dyDescent="0.25">
      <c r="B165" s="13">
        <v>6979</v>
      </c>
      <c r="C165" s="5" t="s">
        <v>2695</v>
      </c>
      <c r="D165" s="1">
        <v>1760709</v>
      </c>
      <c r="E165" s="1" t="s">
        <v>3</v>
      </c>
      <c r="F165" s="1">
        <v>6</v>
      </c>
      <c r="G165" s="16">
        <v>53.472000000000001</v>
      </c>
      <c r="H165" s="16">
        <f t="shared" si="4"/>
        <v>320.83199999999999</v>
      </c>
      <c r="I165" s="78"/>
      <c r="J165" s="79"/>
      <c r="K165" s="80"/>
      <c r="L165" s="80"/>
      <c r="M165" s="80"/>
      <c r="N165" s="80"/>
      <c r="O165" s="15">
        <f t="shared" si="5"/>
        <v>0</v>
      </c>
    </row>
    <row r="166" spans="2:15" x14ac:dyDescent="0.25">
      <c r="B166" s="13" t="s">
        <v>2627</v>
      </c>
      <c r="C166" s="5" t="s">
        <v>2626</v>
      </c>
      <c r="D166" s="1">
        <v>1766014</v>
      </c>
      <c r="E166" s="1" t="s">
        <v>3</v>
      </c>
      <c r="F166" s="1">
        <v>4</v>
      </c>
      <c r="G166" s="16">
        <v>42.815999999999995</v>
      </c>
      <c r="H166" s="16">
        <f t="shared" si="4"/>
        <v>171.26399999999998</v>
      </c>
      <c r="I166" s="79"/>
      <c r="J166" s="79"/>
      <c r="K166" s="80"/>
      <c r="L166" s="80"/>
      <c r="M166" s="80"/>
      <c r="N166" s="80"/>
      <c r="O166" s="15">
        <f t="shared" si="5"/>
        <v>0</v>
      </c>
    </row>
    <row r="167" spans="2:15" x14ac:dyDescent="0.25">
      <c r="B167" s="13">
        <v>7218</v>
      </c>
      <c r="C167" s="5" t="s">
        <v>2785</v>
      </c>
      <c r="D167" s="1">
        <v>1768814</v>
      </c>
      <c r="E167" s="1" t="s">
        <v>3</v>
      </c>
      <c r="F167" s="1">
        <v>4</v>
      </c>
      <c r="G167" s="16">
        <v>14.052000000000001</v>
      </c>
      <c r="H167" s="16">
        <f t="shared" si="4"/>
        <v>56.208000000000006</v>
      </c>
      <c r="I167" s="78"/>
      <c r="J167" s="79"/>
      <c r="K167" s="80"/>
      <c r="L167" s="80"/>
      <c r="M167" s="80"/>
      <c r="N167" s="80"/>
      <c r="O167" s="15">
        <f t="shared" si="5"/>
        <v>0</v>
      </c>
    </row>
    <row r="168" spans="2:15" x14ac:dyDescent="0.25">
      <c r="B168" s="13" t="s">
        <v>2594</v>
      </c>
      <c r="C168" s="5" t="s">
        <v>2543</v>
      </c>
      <c r="D168" s="1">
        <v>1771052</v>
      </c>
      <c r="E168" s="1" t="s">
        <v>3</v>
      </c>
      <c r="F168" s="1">
        <v>18</v>
      </c>
      <c r="G168" s="16">
        <v>17.268000000000001</v>
      </c>
      <c r="H168" s="16">
        <f t="shared" si="4"/>
        <v>310.82400000000001</v>
      </c>
      <c r="I168" s="79"/>
      <c r="J168" s="79"/>
      <c r="K168" s="80"/>
      <c r="L168" s="80"/>
      <c r="M168" s="80"/>
      <c r="N168" s="80"/>
      <c r="O168" s="15">
        <f t="shared" si="5"/>
        <v>0</v>
      </c>
    </row>
    <row r="169" spans="2:15" x14ac:dyDescent="0.25">
      <c r="B169" s="13">
        <v>5349</v>
      </c>
      <c r="C169" s="5" t="s">
        <v>2805</v>
      </c>
      <c r="D169" s="1">
        <v>1774426</v>
      </c>
      <c r="E169" s="1" t="s">
        <v>3</v>
      </c>
      <c r="F169" s="1">
        <v>8</v>
      </c>
      <c r="G169" s="16">
        <v>18.443999999999999</v>
      </c>
      <c r="H169" s="16">
        <f t="shared" si="4"/>
        <v>147.55199999999999</v>
      </c>
      <c r="I169" s="79"/>
      <c r="J169" s="79"/>
      <c r="K169" s="80"/>
      <c r="L169" s="80"/>
      <c r="M169" s="80"/>
      <c r="N169" s="80"/>
      <c r="O169" s="15">
        <f t="shared" si="5"/>
        <v>0</v>
      </c>
    </row>
    <row r="170" spans="2:15" x14ac:dyDescent="0.25">
      <c r="B170" s="13">
        <v>6919</v>
      </c>
      <c r="C170" s="5" t="s">
        <v>2683</v>
      </c>
      <c r="D170" s="1">
        <v>1775008</v>
      </c>
      <c r="E170" s="1" t="s">
        <v>3</v>
      </c>
      <c r="F170" s="1">
        <v>24</v>
      </c>
      <c r="G170" s="16">
        <v>10.319999999999999</v>
      </c>
      <c r="H170" s="16">
        <f t="shared" si="4"/>
        <v>247.67999999999995</v>
      </c>
      <c r="I170" s="78"/>
      <c r="J170" s="79"/>
      <c r="K170" s="80"/>
      <c r="L170" s="80"/>
      <c r="M170" s="80"/>
      <c r="N170" s="80"/>
      <c r="O170" s="15">
        <f t="shared" si="5"/>
        <v>0</v>
      </c>
    </row>
    <row r="171" spans="2:15" x14ac:dyDescent="0.25">
      <c r="B171" s="13" t="s">
        <v>2595</v>
      </c>
      <c r="C171" s="5" t="s">
        <v>2596</v>
      </c>
      <c r="D171" s="1">
        <v>1775370</v>
      </c>
      <c r="E171" s="1" t="s">
        <v>3</v>
      </c>
      <c r="F171" s="1">
        <v>132</v>
      </c>
      <c r="G171" s="16">
        <v>0.40800000000000003</v>
      </c>
      <c r="H171" s="16">
        <f t="shared" si="4"/>
        <v>53.856000000000002</v>
      </c>
      <c r="I171" s="79"/>
      <c r="J171" s="79"/>
      <c r="K171" s="80"/>
      <c r="L171" s="80"/>
      <c r="M171" s="80"/>
      <c r="N171" s="80"/>
      <c r="O171" s="15">
        <f t="shared" si="5"/>
        <v>0</v>
      </c>
    </row>
    <row r="172" spans="2:15" x14ac:dyDescent="0.25">
      <c r="B172" s="13" t="s">
        <v>2597</v>
      </c>
      <c r="C172" s="5" t="s">
        <v>2598</v>
      </c>
      <c r="D172" s="1">
        <v>1778167</v>
      </c>
      <c r="E172" s="1" t="s">
        <v>3</v>
      </c>
      <c r="F172" s="1">
        <v>36</v>
      </c>
      <c r="G172" s="16">
        <v>7.8479999999999999</v>
      </c>
      <c r="H172" s="16">
        <f t="shared" si="4"/>
        <v>282.52800000000002</v>
      </c>
      <c r="I172" s="79"/>
      <c r="J172" s="79"/>
      <c r="K172" s="80"/>
      <c r="L172" s="80"/>
      <c r="M172" s="80"/>
      <c r="N172" s="80"/>
      <c r="O172" s="15">
        <f t="shared" si="5"/>
        <v>0</v>
      </c>
    </row>
    <row r="173" spans="2:15" x14ac:dyDescent="0.25">
      <c r="B173" s="13">
        <v>7228</v>
      </c>
      <c r="C173" s="5" t="s">
        <v>2789</v>
      </c>
      <c r="D173" s="1">
        <v>1787121</v>
      </c>
      <c r="E173" s="1" t="s">
        <v>3</v>
      </c>
      <c r="F173" s="1">
        <v>4</v>
      </c>
      <c r="G173" s="16">
        <v>128.4</v>
      </c>
      <c r="H173" s="16">
        <f t="shared" si="4"/>
        <v>513.6</v>
      </c>
      <c r="I173" s="78"/>
      <c r="J173" s="79"/>
      <c r="K173" s="80"/>
      <c r="L173" s="80"/>
      <c r="M173" s="80"/>
      <c r="N173" s="80"/>
      <c r="O173" s="15">
        <f t="shared" si="5"/>
        <v>0</v>
      </c>
    </row>
    <row r="174" spans="2:15" x14ac:dyDescent="0.25">
      <c r="B174" s="13">
        <v>6703</v>
      </c>
      <c r="C174" s="5" t="s">
        <v>2673</v>
      </c>
      <c r="D174" s="1">
        <v>1799378</v>
      </c>
      <c r="E174" s="1" t="s">
        <v>3</v>
      </c>
      <c r="F174" s="1">
        <v>8</v>
      </c>
      <c r="G174" s="16">
        <v>82.583999999999989</v>
      </c>
      <c r="H174" s="16">
        <f t="shared" si="4"/>
        <v>660.67199999999991</v>
      </c>
      <c r="I174" s="78"/>
      <c r="J174" s="79"/>
      <c r="K174" s="80"/>
      <c r="L174" s="80"/>
      <c r="M174" s="80"/>
      <c r="N174" s="80"/>
      <c r="O174" s="15">
        <f t="shared" si="5"/>
        <v>0</v>
      </c>
    </row>
    <row r="175" spans="2:15" x14ac:dyDescent="0.25">
      <c r="B175" s="13">
        <v>6704</v>
      </c>
      <c r="C175" s="5" t="s">
        <v>2674</v>
      </c>
      <c r="D175" s="1">
        <v>1799379</v>
      </c>
      <c r="E175" s="1" t="s">
        <v>3</v>
      </c>
      <c r="F175" s="1">
        <v>16</v>
      </c>
      <c r="G175" s="16">
        <v>3.12</v>
      </c>
      <c r="H175" s="16">
        <f t="shared" si="4"/>
        <v>49.92</v>
      </c>
      <c r="I175" s="78"/>
      <c r="J175" s="79"/>
      <c r="K175" s="80"/>
      <c r="L175" s="80"/>
      <c r="M175" s="80"/>
      <c r="N175" s="80"/>
      <c r="O175" s="15">
        <f t="shared" si="5"/>
        <v>0</v>
      </c>
    </row>
    <row r="176" spans="2:15" x14ac:dyDescent="0.25">
      <c r="B176" s="13">
        <v>6705</v>
      </c>
      <c r="C176" s="5" t="s">
        <v>2675</v>
      </c>
      <c r="D176" s="1">
        <v>1799381</v>
      </c>
      <c r="E176" s="1" t="s">
        <v>3</v>
      </c>
      <c r="F176" s="1">
        <v>8</v>
      </c>
      <c r="G176" s="16">
        <v>15.635999999999999</v>
      </c>
      <c r="H176" s="16">
        <f t="shared" si="4"/>
        <v>125.08799999999999</v>
      </c>
      <c r="I176" s="78"/>
      <c r="J176" s="79"/>
      <c r="K176" s="80"/>
      <c r="L176" s="80"/>
      <c r="M176" s="80"/>
      <c r="N176" s="80"/>
      <c r="O176" s="15">
        <f t="shared" si="5"/>
        <v>0</v>
      </c>
    </row>
    <row r="177" spans="2:15" x14ac:dyDescent="0.25">
      <c r="B177" s="13">
        <v>6706</v>
      </c>
      <c r="C177" s="5" t="s">
        <v>2676</v>
      </c>
      <c r="D177" s="1">
        <v>1799382</v>
      </c>
      <c r="E177" s="1" t="s">
        <v>3</v>
      </c>
      <c r="F177" s="1">
        <v>8</v>
      </c>
      <c r="G177" s="16">
        <v>49.536000000000001</v>
      </c>
      <c r="H177" s="16">
        <f t="shared" si="4"/>
        <v>396.28800000000001</v>
      </c>
      <c r="I177" s="78"/>
      <c r="J177" s="79"/>
      <c r="K177" s="80"/>
      <c r="L177" s="80"/>
      <c r="M177" s="80"/>
      <c r="N177" s="80"/>
      <c r="O177" s="15">
        <f t="shared" si="5"/>
        <v>0</v>
      </c>
    </row>
    <row r="178" spans="2:15" x14ac:dyDescent="0.25">
      <c r="B178" s="13">
        <v>3890</v>
      </c>
      <c r="C178" s="5" t="s">
        <v>2743</v>
      </c>
      <c r="D178" s="1">
        <v>1802699</v>
      </c>
      <c r="E178" s="1" t="s">
        <v>3</v>
      </c>
      <c r="F178" s="1">
        <v>12</v>
      </c>
      <c r="G178" s="16">
        <v>33.779999999999994</v>
      </c>
      <c r="H178" s="16">
        <f t="shared" si="4"/>
        <v>405.3599999999999</v>
      </c>
      <c r="I178" s="78"/>
      <c r="J178" s="79"/>
      <c r="K178" s="80"/>
      <c r="L178" s="80"/>
      <c r="M178" s="80"/>
      <c r="N178" s="80"/>
      <c r="O178" s="15">
        <f t="shared" si="5"/>
        <v>0</v>
      </c>
    </row>
    <row r="179" spans="2:15" x14ac:dyDescent="0.25">
      <c r="B179" s="13">
        <v>5770</v>
      </c>
      <c r="C179" s="5" t="s">
        <v>2662</v>
      </c>
      <c r="D179" s="1">
        <v>1835795</v>
      </c>
      <c r="E179" s="1" t="s">
        <v>3</v>
      </c>
      <c r="F179" s="1">
        <v>20</v>
      </c>
      <c r="G179" s="16">
        <v>216</v>
      </c>
      <c r="H179" s="16">
        <f t="shared" si="4"/>
        <v>4320</v>
      </c>
      <c r="I179" s="78"/>
      <c r="J179" s="79"/>
      <c r="K179" s="80"/>
      <c r="L179" s="80"/>
      <c r="M179" s="80"/>
      <c r="N179" s="80"/>
      <c r="O179" s="15">
        <f t="shared" si="5"/>
        <v>0</v>
      </c>
    </row>
    <row r="180" spans="2:15" x14ac:dyDescent="0.25">
      <c r="B180" s="13">
        <v>2537</v>
      </c>
      <c r="C180" s="5" t="s">
        <v>2807</v>
      </c>
      <c r="D180" s="1">
        <v>1849944</v>
      </c>
      <c r="E180" s="1" t="s">
        <v>3</v>
      </c>
      <c r="F180" s="1">
        <v>100</v>
      </c>
      <c r="G180" s="16">
        <v>0.98399999999999987</v>
      </c>
      <c r="H180" s="16">
        <f t="shared" si="4"/>
        <v>98.399999999999991</v>
      </c>
      <c r="I180" s="79"/>
      <c r="J180" s="79"/>
      <c r="K180" s="80"/>
      <c r="L180" s="80"/>
      <c r="M180" s="80"/>
      <c r="N180" s="80"/>
      <c r="O180" s="15">
        <f t="shared" si="5"/>
        <v>0</v>
      </c>
    </row>
    <row r="181" spans="2:15" x14ac:dyDescent="0.25">
      <c r="B181" s="13">
        <v>6383</v>
      </c>
      <c r="C181" s="5" t="s">
        <v>2740</v>
      </c>
      <c r="D181" s="1">
        <v>1851931</v>
      </c>
      <c r="E181" s="1" t="s">
        <v>3</v>
      </c>
      <c r="F181" s="1">
        <v>16</v>
      </c>
      <c r="G181" s="16">
        <v>27.84</v>
      </c>
      <c r="H181" s="16">
        <f t="shared" si="4"/>
        <v>445.44</v>
      </c>
      <c r="I181" s="78"/>
      <c r="J181" s="79"/>
      <c r="K181" s="80"/>
      <c r="L181" s="80"/>
      <c r="M181" s="80"/>
      <c r="N181" s="80"/>
      <c r="O181" s="15">
        <f t="shared" si="5"/>
        <v>0</v>
      </c>
    </row>
    <row r="182" spans="2:15" x14ac:dyDescent="0.25">
      <c r="B182" s="13">
        <v>4026</v>
      </c>
      <c r="C182" s="5" t="s">
        <v>2724</v>
      </c>
      <c r="D182" s="1">
        <v>1853773</v>
      </c>
      <c r="E182" s="1" t="s">
        <v>3</v>
      </c>
      <c r="F182" s="1">
        <v>4</v>
      </c>
      <c r="G182" s="16">
        <v>262.89600000000002</v>
      </c>
      <c r="H182" s="16">
        <f t="shared" si="4"/>
        <v>1051.5840000000001</v>
      </c>
      <c r="I182" s="78"/>
      <c r="J182" s="79"/>
      <c r="K182" s="80"/>
      <c r="L182" s="80"/>
      <c r="M182" s="80"/>
      <c r="N182" s="80"/>
      <c r="O182" s="15">
        <f t="shared" si="5"/>
        <v>0</v>
      </c>
    </row>
    <row r="183" spans="2:15" x14ac:dyDescent="0.25">
      <c r="B183" s="13">
        <v>7124</v>
      </c>
      <c r="C183" s="5" t="s">
        <v>2729</v>
      </c>
      <c r="D183" s="1">
        <v>1854430</v>
      </c>
      <c r="E183" s="1" t="s">
        <v>3</v>
      </c>
      <c r="F183" s="1">
        <v>4</v>
      </c>
      <c r="G183" s="16">
        <v>240.76799999999997</v>
      </c>
      <c r="H183" s="16">
        <f t="shared" si="4"/>
        <v>963.07199999999989</v>
      </c>
      <c r="I183" s="78"/>
      <c r="J183" s="79"/>
      <c r="K183" s="80"/>
      <c r="L183" s="80"/>
      <c r="M183" s="80"/>
      <c r="N183" s="80"/>
      <c r="O183" s="15">
        <f t="shared" si="5"/>
        <v>0</v>
      </c>
    </row>
    <row r="184" spans="2:15" x14ac:dyDescent="0.25">
      <c r="B184" s="13" t="s">
        <v>2599</v>
      </c>
      <c r="C184" s="5" t="s">
        <v>2600</v>
      </c>
      <c r="D184" s="1">
        <v>1858884</v>
      </c>
      <c r="E184" s="1" t="s">
        <v>3</v>
      </c>
      <c r="F184" s="1">
        <v>22</v>
      </c>
      <c r="G184" s="16">
        <v>15.576000000000001</v>
      </c>
      <c r="H184" s="16">
        <f t="shared" si="4"/>
        <v>342.67200000000003</v>
      </c>
      <c r="I184" s="79"/>
      <c r="J184" s="79"/>
      <c r="K184" s="80"/>
      <c r="L184" s="80"/>
      <c r="M184" s="80"/>
      <c r="N184" s="80"/>
      <c r="O184" s="15">
        <f t="shared" si="5"/>
        <v>0</v>
      </c>
    </row>
    <row r="185" spans="2:15" x14ac:dyDescent="0.25">
      <c r="B185" s="13">
        <v>7083</v>
      </c>
      <c r="C185" s="5" t="s">
        <v>2718</v>
      </c>
      <c r="D185" s="1">
        <v>1859817</v>
      </c>
      <c r="E185" s="1" t="s">
        <v>3</v>
      </c>
      <c r="F185" s="1">
        <v>8</v>
      </c>
      <c r="G185" s="16">
        <v>64.536000000000001</v>
      </c>
      <c r="H185" s="16">
        <f t="shared" si="4"/>
        <v>516.28800000000001</v>
      </c>
      <c r="I185" s="78"/>
      <c r="J185" s="79"/>
      <c r="K185" s="80"/>
      <c r="L185" s="80"/>
      <c r="M185" s="80"/>
      <c r="N185" s="80"/>
      <c r="O185" s="15">
        <f t="shared" si="5"/>
        <v>0</v>
      </c>
    </row>
    <row r="186" spans="2:15" x14ac:dyDescent="0.25">
      <c r="B186" s="13">
        <v>7213</v>
      </c>
      <c r="C186" s="5" t="s">
        <v>2783</v>
      </c>
      <c r="D186" s="1">
        <v>1863494</v>
      </c>
      <c r="E186" s="1" t="s">
        <v>3</v>
      </c>
      <c r="F186" s="1">
        <v>10</v>
      </c>
      <c r="G186" s="16">
        <v>27.623999999999999</v>
      </c>
      <c r="H186" s="16">
        <f t="shared" si="4"/>
        <v>276.24</v>
      </c>
      <c r="I186" s="78"/>
      <c r="J186" s="79"/>
      <c r="K186" s="80"/>
      <c r="L186" s="80"/>
      <c r="M186" s="80"/>
      <c r="N186" s="80"/>
      <c r="O186" s="15">
        <f t="shared" si="5"/>
        <v>0</v>
      </c>
    </row>
    <row r="187" spans="2:15" x14ac:dyDescent="0.25">
      <c r="B187" s="13">
        <v>1775</v>
      </c>
      <c r="C187" s="5" t="s">
        <v>1351</v>
      </c>
      <c r="D187" s="1">
        <v>1869022</v>
      </c>
      <c r="E187" s="1" t="s">
        <v>3</v>
      </c>
      <c r="F187" s="1">
        <v>8</v>
      </c>
      <c r="G187" s="16">
        <v>50.279999999999994</v>
      </c>
      <c r="H187" s="16">
        <f t="shared" si="4"/>
        <v>402.23999999999995</v>
      </c>
      <c r="I187" s="78"/>
      <c r="J187" s="79"/>
      <c r="K187" s="80"/>
      <c r="L187" s="80"/>
      <c r="M187" s="80"/>
      <c r="N187" s="80"/>
      <c r="O187" s="15">
        <f t="shared" si="5"/>
        <v>0</v>
      </c>
    </row>
    <row r="188" spans="2:15" x14ac:dyDescent="0.25">
      <c r="B188" s="13" t="s">
        <v>2601</v>
      </c>
      <c r="C188" s="5" t="s">
        <v>234</v>
      </c>
      <c r="D188" s="1">
        <v>1872125</v>
      </c>
      <c r="E188" s="1" t="s">
        <v>3</v>
      </c>
      <c r="F188" s="1">
        <v>22</v>
      </c>
      <c r="G188" s="16">
        <v>1.56</v>
      </c>
      <c r="H188" s="16">
        <f t="shared" si="4"/>
        <v>34.32</v>
      </c>
      <c r="I188" s="79"/>
      <c r="J188" s="79"/>
      <c r="K188" s="80"/>
      <c r="L188" s="80"/>
      <c r="M188" s="80"/>
      <c r="N188" s="80"/>
      <c r="O188" s="15">
        <f t="shared" si="5"/>
        <v>0</v>
      </c>
    </row>
    <row r="189" spans="2:15" x14ac:dyDescent="0.25">
      <c r="B189" s="13" t="s">
        <v>2602</v>
      </c>
      <c r="C189" s="5" t="s">
        <v>234</v>
      </c>
      <c r="D189" s="1">
        <v>1872926</v>
      </c>
      <c r="E189" s="1" t="s">
        <v>3</v>
      </c>
      <c r="F189" s="1">
        <v>44</v>
      </c>
      <c r="G189" s="16">
        <v>10.404</v>
      </c>
      <c r="H189" s="16">
        <f t="shared" si="4"/>
        <v>457.77600000000001</v>
      </c>
      <c r="I189" s="79"/>
      <c r="J189" s="79"/>
      <c r="K189" s="80"/>
      <c r="L189" s="80"/>
      <c r="M189" s="80"/>
      <c r="N189" s="80"/>
      <c r="O189" s="15">
        <f t="shared" si="5"/>
        <v>0</v>
      </c>
    </row>
    <row r="190" spans="2:15" x14ac:dyDescent="0.25">
      <c r="B190" s="13" t="s">
        <v>1331</v>
      </c>
      <c r="C190" s="5" t="s">
        <v>1332</v>
      </c>
      <c r="D190" s="1">
        <v>1873183</v>
      </c>
      <c r="E190" s="1" t="s">
        <v>3</v>
      </c>
      <c r="F190" s="1">
        <v>2</v>
      </c>
      <c r="G190" s="18">
        <v>14.208</v>
      </c>
      <c r="H190" s="16">
        <f t="shared" si="4"/>
        <v>28.416</v>
      </c>
      <c r="I190" s="81"/>
      <c r="J190" s="79"/>
      <c r="K190" s="80"/>
      <c r="L190" s="80"/>
      <c r="M190" s="80"/>
      <c r="N190" s="80"/>
      <c r="O190" s="15">
        <f t="shared" si="5"/>
        <v>0</v>
      </c>
    </row>
    <row r="191" spans="2:15" x14ac:dyDescent="0.25">
      <c r="B191" s="13">
        <v>7072</v>
      </c>
      <c r="C191" s="5" t="s">
        <v>2711</v>
      </c>
      <c r="D191" s="1">
        <v>1880100</v>
      </c>
      <c r="E191" s="1" t="s">
        <v>3</v>
      </c>
      <c r="F191" s="1">
        <v>20</v>
      </c>
      <c r="G191" s="16">
        <v>147.19199999999998</v>
      </c>
      <c r="H191" s="16">
        <f t="shared" si="4"/>
        <v>2943.8399999999997</v>
      </c>
      <c r="I191" s="78"/>
      <c r="J191" s="79"/>
      <c r="K191" s="80"/>
      <c r="L191" s="80"/>
      <c r="M191" s="80"/>
      <c r="N191" s="80"/>
      <c r="O191" s="15">
        <f t="shared" si="5"/>
        <v>0</v>
      </c>
    </row>
    <row r="192" spans="2:15" x14ac:dyDescent="0.25">
      <c r="B192" s="13">
        <v>6860</v>
      </c>
      <c r="C192" s="5" t="s">
        <v>2677</v>
      </c>
      <c r="D192" s="1">
        <v>1882112</v>
      </c>
      <c r="E192" s="1" t="s">
        <v>3</v>
      </c>
      <c r="F192" s="1">
        <v>4</v>
      </c>
      <c r="G192" s="16">
        <v>415.2</v>
      </c>
      <c r="H192" s="16">
        <f t="shared" si="4"/>
        <v>1660.8</v>
      </c>
      <c r="I192" s="78"/>
      <c r="J192" s="79"/>
      <c r="K192" s="80"/>
      <c r="L192" s="80"/>
      <c r="M192" s="80"/>
      <c r="N192" s="80"/>
      <c r="O192" s="15">
        <f t="shared" si="5"/>
        <v>0</v>
      </c>
    </row>
    <row r="193" spans="2:15" x14ac:dyDescent="0.25">
      <c r="B193" s="13" t="s">
        <v>2603</v>
      </c>
      <c r="C193" s="5" t="s">
        <v>2604</v>
      </c>
      <c r="D193" s="1">
        <v>1883350</v>
      </c>
      <c r="E193" s="1" t="s">
        <v>3</v>
      </c>
      <c r="F193" s="1">
        <v>10</v>
      </c>
      <c r="G193" s="16">
        <v>191.1</v>
      </c>
      <c r="H193" s="16">
        <f t="shared" si="4"/>
        <v>1911</v>
      </c>
      <c r="I193" s="79"/>
      <c r="J193" s="79"/>
      <c r="K193" s="80"/>
      <c r="L193" s="80"/>
      <c r="M193" s="80"/>
      <c r="N193" s="80"/>
      <c r="O193" s="15">
        <f t="shared" si="5"/>
        <v>0</v>
      </c>
    </row>
    <row r="194" spans="2:15" x14ac:dyDescent="0.25">
      <c r="B194" s="13" t="s">
        <v>2605</v>
      </c>
      <c r="C194" s="5" t="s">
        <v>2606</v>
      </c>
      <c r="D194" s="1">
        <v>1883354</v>
      </c>
      <c r="E194" s="1" t="s">
        <v>3</v>
      </c>
      <c r="F194" s="1">
        <v>10</v>
      </c>
      <c r="G194" s="16">
        <v>125.28</v>
      </c>
      <c r="H194" s="16">
        <f t="shared" si="4"/>
        <v>1252.8</v>
      </c>
      <c r="I194" s="79"/>
      <c r="J194" s="79"/>
      <c r="K194" s="80"/>
      <c r="L194" s="80"/>
      <c r="M194" s="80"/>
      <c r="N194" s="80"/>
      <c r="O194" s="15">
        <f t="shared" si="5"/>
        <v>0</v>
      </c>
    </row>
    <row r="195" spans="2:15" x14ac:dyDescent="0.25">
      <c r="B195" s="13">
        <v>10503</v>
      </c>
      <c r="C195" s="5" t="s">
        <v>2773</v>
      </c>
      <c r="D195" s="1">
        <v>1886773</v>
      </c>
      <c r="E195" s="1" t="s">
        <v>3</v>
      </c>
      <c r="F195" s="1">
        <v>20</v>
      </c>
      <c r="G195" s="16">
        <v>10.199999999999999</v>
      </c>
      <c r="H195" s="16">
        <f t="shared" si="4"/>
        <v>204</v>
      </c>
      <c r="I195" s="78"/>
      <c r="J195" s="79"/>
      <c r="K195" s="80"/>
      <c r="L195" s="80"/>
      <c r="M195" s="80"/>
      <c r="N195" s="80"/>
      <c r="O195" s="15">
        <f t="shared" si="5"/>
        <v>0</v>
      </c>
    </row>
    <row r="196" spans="2:15" x14ac:dyDescent="0.25">
      <c r="B196" s="13">
        <v>6896</v>
      </c>
      <c r="C196" s="5" t="s">
        <v>2680</v>
      </c>
      <c r="D196" s="1">
        <v>1892048</v>
      </c>
      <c r="E196" s="1" t="s">
        <v>3</v>
      </c>
      <c r="F196" s="1">
        <v>12</v>
      </c>
      <c r="G196" s="16">
        <v>40.08</v>
      </c>
      <c r="H196" s="16">
        <f t="shared" si="4"/>
        <v>480.96</v>
      </c>
      <c r="I196" s="78"/>
      <c r="J196" s="79"/>
      <c r="K196" s="80"/>
      <c r="L196" s="80"/>
      <c r="M196" s="80"/>
      <c r="N196" s="80"/>
      <c r="O196" s="15">
        <f t="shared" si="5"/>
        <v>0</v>
      </c>
    </row>
    <row r="197" spans="2:15" x14ac:dyDescent="0.25">
      <c r="B197" s="13">
        <v>6897</v>
      </c>
      <c r="C197" s="5" t="s">
        <v>2680</v>
      </c>
      <c r="D197" s="1">
        <v>1892052</v>
      </c>
      <c r="E197" s="1" t="s">
        <v>3</v>
      </c>
      <c r="F197" s="1">
        <v>12</v>
      </c>
      <c r="G197" s="16">
        <v>28.799999999999997</v>
      </c>
      <c r="H197" s="16">
        <f t="shared" si="4"/>
        <v>345.59999999999997</v>
      </c>
      <c r="I197" s="78"/>
      <c r="J197" s="79"/>
      <c r="K197" s="80"/>
      <c r="L197" s="80"/>
      <c r="M197" s="80"/>
      <c r="N197" s="80"/>
      <c r="O197" s="15">
        <f t="shared" si="5"/>
        <v>0</v>
      </c>
    </row>
    <row r="198" spans="2:15" x14ac:dyDescent="0.25">
      <c r="B198" s="13">
        <v>6806</v>
      </c>
      <c r="C198" s="5" t="s">
        <v>2656</v>
      </c>
      <c r="D198" s="1">
        <v>1892061</v>
      </c>
      <c r="E198" s="1" t="s">
        <v>3</v>
      </c>
      <c r="F198" s="1">
        <v>12</v>
      </c>
      <c r="G198" s="16">
        <v>109.69199999999999</v>
      </c>
      <c r="H198" s="16">
        <f t="shared" si="4"/>
        <v>1316.3039999999999</v>
      </c>
      <c r="I198" s="78"/>
      <c r="J198" s="79"/>
      <c r="K198" s="80"/>
      <c r="L198" s="80"/>
      <c r="M198" s="80"/>
      <c r="N198" s="80"/>
      <c r="O198" s="15">
        <f t="shared" si="5"/>
        <v>0</v>
      </c>
    </row>
    <row r="199" spans="2:15" x14ac:dyDescent="0.25">
      <c r="B199" s="13">
        <v>5803</v>
      </c>
      <c r="C199" s="5" t="s">
        <v>1366</v>
      </c>
      <c r="D199" s="1">
        <v>1892066</v>
      </c>
      <c r="E199" s="1" t="s">
        <v>3</v>
      </c>
      <c r="F199" s="1">
        <v>8</v>
      </c>
      <c r="G199" s="16">
        <v>201.636</v>
      </c>
      <c r="H199" s="16">
        <f t="shared" si="4"/>
        <v>1613.088</v>
      </c>
      <c r="I199" s="78"/>
      <c r="J199" s="79"/>
      <c r="K199" s="80"/>
      <c r="L199" s="80"/>
      <c r="M199" s="80"/>
      <c r="N199" s="80"/>
      <c r="O199" s="15">
        <f t="shared" si="5"/>
        <v>0</v>
      </c>
    </row>
    <row r="200" spans="2:15" x14ac:dyDescent="0.25">
      <c r="B200" s="13" t="s">
        <v>2607</v>
      </c>
      <c r="C200" s="5" t="s">
        <v>2608</v>
      </c>
      <c r="D200" s="1">
        <v>1894832</v>
      </c>
      <c r="E200" s="1" t="s">
        <v>3</v>
      </c>
      <c r="F200" s="1">
        <v>30</v>
      </c>
      <c r="G200" s="16">
        <v>44.64</v>
      </c>
      <c r="H200" s="16">
        <f t="shared" si="4"/>
        <v>1339.2</v>
      </c>
      <c r="I200" s="79"/>
      <c r="J200" s="79"/>
      <c r="K200" s="80"/>
      <c r="L200" s="80"/>
      <c r="M200" s="80"/>
      <c r="N200" s="80"/>
      <c r="O200" s="15">
        <f t="shared" si="5"/>
        <v>0</v>
      </c>
    </row>
    <row r="201" spans="2:15" x14ac:dyDescent="0.25">
      <c r="B201" s="13">
        <v>7080</v>
      </c>
      <c r="C201" s="5" t="s">
        <v>2715</v>
      </c>
      <c r="D201" s="1">
        <v>1895253</v>
      </c>
      <c r="E201" s="1" t="s">
        <v>3</v>
      </c>
      <c r="F201" s="1">
        <v>2</v>
      </c>
      <c r="G201" s="16">
        <v>1514.424</v>
      </c>
      <c r="H201" s="16">
        <f t="shared" si="4"/>
        <v>3028.848</v>
      </c>
      <c r="I201" s="78"/>
      <c r="J201" s="79"/>
      <c r="K201" s="80"/>
      <c r="L201" s="80"/>
      <c r="M201" s="80"/>
      <c r="N201" s="80"/>
      <c r="O201" s="15">
        <f t="shared" si="5"/>
        <v>0</v>
      </c>
    </row>
    <row r="202" spans="2:15" x14ac:dyDescent="0.25">
      <c r="B202" s="13"/>
      <c r="C202" s="5" t="s">
        <v>2356</v>
      </c>
      <c r="D202" s="1">
        <v>1897665</v>
      </c>
      <c r="E202" s="1" t="s">
        <v>3</v>
      </c>
      <c r="F202" s="1">
        <v>2</v>
      </c>
      <c r="G202" s="16">
        <v>540</v>
      </c>
      <c r="H202" s="16">
        <f t="shared" si="4"/>
        <v>1080</v>
      </c>
      <c r="I202" s="78"/>
      <c r="J202" s="79"/>
      <c r="K202" s="80"/>
      <c r="L202" s="80"/>
      <c r="M202" s="80"/>
      <c r="N202" s="80"/>
      <c r="O202" s="15">
        <f t="shared" si="5"/>
        <v>0</v>
      </c>
    </row>
    <row r="203" spans="2:15" x14ac:dyDescent="0.25">
      <c r="B203" s="13">
        <v>6630</v>
      </c>
      <c r="C203" s="5" t="s">
        <v>2648</v>
      </c>
      <c r="D203" s="1">
        <v>1904248</v>
      </c>
      <c r="E203" s="1" t="s">
        <v>3</v>
      </c>
      <c r="F203" s="1">
        <v>2</v>
      </c>
      <c r="G203" s="16">
        <v>5.2439999999999998</v>
      </c>
      <c r="H203" s="16">
        <f t="shared" si="4"/>
        <v>10.488</v>
      </c>
      <c r="I203" s="79"/>
      <c r="J203" s="79"/>
      <c r="K203" s="80"/>
      <c r="L203" s="80"/>
      <c r="M203" s="80"/>
      <c r="N203" s="80"/>
      <c r="O203" s="15">
        <f t="shared" si="5"/>
        <v>0</v>
      </c>
    </row>
    <row r="204" spans="2:15" x14ac:dyDescent="0.25">
      <c r="B204" s="13">
        <v>7199</v>
      </c>
      <c r="C204" s="5" t="s">
        <v>2780</v>
      </c>
      <c r="D204" s="1">
        <v>1914427</v>
      </c>
      <c r="E204" s="1" t="s">
        <v>3</v>
      </c>
      <c r="F204" s="1">
        <v>12</v>
      </c>
      <c r="G204" s="16">
        <v>30.299999999999997</v>
      </c>
      <c r="H204" s="16">
        <f t="shared" ref="H204:H267" si="6">SUM(G204*F204)</f>
        <v>363.59999999999997</v>
      </c>
      <c r="I204" s="78"/>
      <c r="J204" s="79"/>
      <c r="K204" s="80"/>
      <c r="L204" s="80"/>
      <c r="M204" s="80"/>
      <c r="N204" s="80"/>
      <c r="O204" s="15">
        <f t="shared" ref="O204:O267" si="7">F204*N204</f>
        <v>0</v>
      </c>
    </row>
    <row r="205" spans="2:15" x14ac:dyDescent="0.25">
      <c r="B205" s="13">
        <v>6709</v>
      </c>
      <c r="C205" s="5" t="s">
        <v>2728</v>
      </c>
      <c r="D205" s="1">
        <v>1917514</v>
      </c>
      <c r="E205" s="1" t="s">
        <v>3</v>
      </c>
      <c r="F205" s="1">
        <v>20</v>
      </c>
      <c r="G205" s="16">
        <v>1.284</v>
      </c>
      <c r="H205" s="16">
        <f t="shared" si="6"/>
        <v>25.68</v>
      </c>
      <c r="I205" s="78"/>
      <c r="J205" s="79"/>
      <c r="K205" s="80"/>
      <c r="L205" s="80"/>
      <c r="M205" s="80"/>
      <c r="N205" s="80"/>
      <c r="O205" s="15">
        <f t="shared" si="7"/>
        <v>0</v>
      </c>
    </row>
    <row r="206" spans="2:15" x14ac:dyDescent="0.25">
      <c r="B206" s="13">
        <v>7085</v>
      </c>
      <c r="C206" s="5" t="s">
        <v>2720</v>
      </c>
      <c r="D206" s="1">
        <v>1920059</v>
      </c>
      <c r="E206" s="1" t="s">
        <v>3</v>
      </c>
      <c r="F206" s="1">
        <v>16</v>
      </c>
      <c r="G206" s="16">
        <v>295.22399999999999</v>
      </c>
      <c r="H206" s="16">
        <f t="shared" si="6"/>
        <v>4723.5839999999998</v>
      </c>
      <c r="I206" s="78"/>
      <c r="J206" s="79"/>
      <c r="K206" s="80"/>
      <c r="L206" s="80"/>
      <c r="M206" s="80"/>
      <c r="N206" s="80"/>
      <c r="O206" s="15">
        <f t="shared" si="7"/>
        <v>0</v>
      </c>
    </row>
    <row r="207" spans="2:15" x14ac:dyDescent="0.25">
      <c r="B207" s="13">
        <v>6557</v>
      </c>
      <c r="C207" s="5" t="s">
        <v>2636</v>
      </c>
      <c r="D207" s="1">
        <v>1920232</v>
      </c>
      <c r="E207" s="1" t="s">
        <v>3</v>
      </c>
      <c r="F207" s="1">
        <v>2</v>
      </c>
      <c r="G207" s="16">
        <v>12.564</v>
      </c>
      <c r="H207" s="16">
        <f t="shared" si="6"/>
        <v>25.128</v>
      </c>
      <c r="I207" s="79"/>
      <c r="J207" s="79"/>
      <c r="K207" s="80"/>
      <c r="L207" s="80"/>
      <c r="M207" s="80"/>
      <c r="N207" s="80"/>
      <c r="O207" s="15">
        <f t="shared" si="7"/>
        <v>0</v>
      </c>
    </row>
    <row r="208" spans="2:15" x14ac:dyDescent="0.25">
      <c r="B208" s="13">
        <v>6592</v>
      </c>
      <c r="C208" s="5" t="s">
        <v>2749</v>
      </c>
      <c r="D208" s="1">
        <v>1920824</v>
      </c>
      <c r="E208" s="1" t="s">
        <v>3</v>
      </c>
      <c r="F208" s="1">
        <v>12</v>
      </c>
      <c r="G208" s="16">
        <v>148.79999999999998</v>
      </c>
      <c r="H208" s="16">
        <f t="shared" si="6"/>
        <v>1785.6</v>
      </c>
      <c r="I208" s="78"/>
      <c r="J208" s="79"/>
      <c r="K208" s="80"/>
      <c r="L208" s="80"/>
      <c r="M208" s="80"/>
      <c r="N208" s="80"/>
      <c r="O208" s="15">
        <f t="shared" si="7"/>
        <v>0</v>
      </c>
    </row>
    <row r="209" spans="2:15" x14ac:dyDescent="0.25">
      <c r="B209" s="13" t="s">
        <v>2622</v>
      </c>
      <c r="C209" s="5" t="s">
        <v>2623</v>
      </c>
      <c r="D209" s="1">
        <v>1922804</v>
      </c>
      <c r="E209" s="1" t="s">
        <v>3</v>
      </c>
      <c r="F209" s="1">
        <v>4</v>
      </c>
      <c r="G209" s="16">
        <v>1644</v>
      </c>
      <c r="H209" s="16">
        <f t="shared" si="6"/>
        <v>6576</v>
      </c>
      <c r="I209" s="79"/>
      <c r="J209" s="79"/>
      <c r="K209" s="80"/>
      <c r="L209" s="80"/>
      <c r="M209" s="80"/>
      <c r="N209" s="80"/>
      <c r="O209" s="15">
        <f t="shared" si="7"/>
        <v>0</v>
      </c>
    </row>
    <row r="210" spans="2:15" x14ac:dyDescent="0.25">
      <c r="B210" s="13">
        <v>3221</v>
      </c>
      <c r="C210" s="5" t="s">
        <v>2791</v>
      </c>
      <c r="D210" s="1">
        <v>1923989</v>
      </c>
      <c r="E210" s="1" t="s">
        <v>3</v>
      </c>
      <c r="F210" s="1">
        <v>12</v>
      </c>
      <c r="G210" s="16">
        <v>16.872</v>
      </c>
      <c r="H210" s="16">
        <f t="shared" si="6"/>
        <v>202.464</v>
      </c>
      <c r="I210" s="78"/>
      <c r="J210" s="79"/>
      <c r="K210" s="80"/>
      <c r="L210" s="80"/>
      <c r="M210" s="80"/>
      <c r="N210" s="80"/>
      <c r="O210" s="15">
        <f t="shared" si="7"/>
        <v>0</v>
      </c>
    </row>
    <row r="211" spans="2:15" x14ac:dyDescent="0.25">
      <c r="B211" s="13">
        <v>4090</v>
      </c>
      <c r="C211" s="5" t="s">
        <v>2803</v>
      </c>
      <c r="D211" s="1">
        <v>1932671</v>
      </c>
      <c r="E211" s="1" t="s">
        <v>3</v>
      </c>
      <c r="F211" s="1">
        <v>8</v>
      </c>
      <c r="G211" s="16">
        <v>38.4</v>
      </c>
      <c r="H211" s="16">
        <f t="shared" si="6"/>
        <v>307.2</v>
      </c>
      <c r="I211" s="79"/>
      <c r="J211" s="79"/>
      <c r="K211" s="80"/>
      <c r="L211" s="80"/>
      <c r="M211" s="80"/>
      <c r="N211" s="80"/>
      <c r="O211" s="15">
        <f t="shared" si="7"/>
        <v>0</v>
      </c>
    </row>
    <row r="212" spans="2:15" x14ac:dyDescent="0.25">
      <c r="B212" s="13">
        <v>4091</v>
      </c>
      <c r="C212" s="5" t="s">
        <v>2804</v>
      </c>
      <c r="D212" s="1">
        <v>1932672</v>
      </c>
      <c r="E212" s="1" t="s">
        <v>3</v>
      </c>
      <c r="F212" s="1">
        <v>8</v>
      </c>
      <c r="G212" s="16">
        <v>28.799999999999997</v>
      </c>
      <c r="H212" s="16">
        <f t="shared" si="6"/>
        <v>230.39999999999998</v>
      </c>
      <c r="I212" s="79"/>
      <c r="J212" s="79"/>
      <c r="K212" s="80"/>
      <c r="L212" s="80"/>
      <c r="M212" s="80"/>
      <c r="N212" s="80"/>
      <c r="O212" s="15">
        <f t="shared" si="7"/>
        <v>0</v>
      </c>
    </row>
    <row r="213" spans="2:15" x14ac:dyDescent="0.25">
      <c r="B213" s="13">
        <v>10232</v>
      </c>
      <c r="C213" s="5" t="s">
        <v>2802</v>
      </c>
      <c r="D213" s="1">
        <v>1935371</v>
      </c>
      <c r="E213" s="1" t="s">
        <v>3</v>
      </c>
      <c r="F213" s="1">
        <v>20</v>
      </c>
      <c r="G213" s="16">
        <v>23.04</v>
      </c>
      <c r="H213" s="16">
        <f t="shared" si="6"/>
        <v>460.79999999999995</v>
      </c>
      <c r="I213" s="79"/>
      <c r="J213" s="79"/>
      <c r="K213" s="80"/>
      <c r="L213" s="80"/>
      <c r="M213" s="80"/>
      <c r="N213" s="80"/>
      <c r="O213" s="15">
        <f t="shared" si="7"/>
        <v>0</v>
      </c>
    </row>
    <row r="214" spans="2:15" x14ac:dyDescent="0.25">
      <c r="B214" s="13">
        <v>6935</v>
      </c>
      <c r="C214" s="5" t="s">
        <v>2690</v>
      </c>
      <c r="D214" s="1">
        <v>1943011</v>
      </c>
      <c r="E214" s="1" t="s">
        <v>3</v>
      </c>
      <c r="F214" s="1">
        <v>4</v>
      </c>
      <c r="G214" s="16">
        <v>444</v>
      </c>
      <c r="H214" s="16">
        <f t="shared" si="6"/>
        <v>1776</v>
      </c>
      <c r="I214" s="78"/>
      <c r="J214" s="79"/>
      <c r="K214" s="80"/>
      <c r="L214" s="80"/>
      <c r="M214" s="80"/>
      <c r="N214" s="80"/>
      <c r="O214" s="15">
        <f t="shared" si="7"/>
        <v>0</v>
      </c>
    </row>
    <row r="215" spans="2:15" x14ac:dyDescent="0.25">
      <c r="B215" s="13">
        <v>5445</v>
      </c>
      <c r="C215" s="5" t="s">
        <v>2660</v>
      </c>
      <c r="D215" s="1">
        <v>1943845</v>
      </c>
      <c r="E215" s="1" t="s">
        <v>3</v>
      </c>
      <c r="F215" s="1">
        <v>20</v>
      </c>
      <c r="G215" s="16">
        <v>31.799999999999997</v>
      </c>
      <c r="H215" s="16">
        <f t="shared" si="6"/>
        <v>636</v>
      </c>
      <c r="I215" s="78"/>
      <c r="J215" s="79"/>
      <c r="K215" s="80"/>
      <c r="L215" s="80"/>
      <c r="M215" s="80"/>
      <c r="N215" s="80"/>
      <c r="O215" s="15">
        <f t="shared" si="7"/>
        <v>0</v>
      </c>
    </row>
    <row r="216" spans="2:15" x14ac:dyDescent="0.25">
      <c r="B216" s="13">
        <v>3963</v>
      </c>
      <c r="C216" s="5" t="s">
        <v>604</v>
      </c>
      <c r="D216" s="1">
        <v>2001228</v>
      </c>
      <c r="E216" s="1" t="s">
        <v>3</v>
      </c>
      <c r="F216" s="1">
        <v>8</v>
      </c>
      <c r="G216" s="16">
        <v>4.0199999999999996</v>
      </c>
      <c r="H216" s="16">
        <f t="shared" si="6"/>
        <v>32.159999999999997</v>
      </c>
      <c r="I216" s="78"/>
      <c r="J216" s="79"/>
      <c r="K216" s="80"/>
      <c r="L216" s="80"/>
      <c r="M216" s="80"/>
      <c r="N216" s="80"/>
      <c r="O216" s="15">
        <f t="shared" si="7"/>
        <v>0</v>
      </c>
    </row>
    <row r="217" spans="2:15" x14ac:dyDescent="0.25">
      <c r="B217" s="13" t="s">
        <v>2609</v>
      </c>
      <c r="C217" s="5" t="s">
        <v>234</v>
      </c>
      <c r="D217" s="1">
        <v>2016618</v>
      </c>
      <c r="E217" s="1" t="s">
        <v>3</v>
      </c>
      <c r="F217" s="1">
        <v>132</v>
      </c>
      <c r="G217" s="16">
        <v>0.6</v>
      </c>
      <c r="H217" s="16">
        <f t="shared" si="6"/>
        <v>79.2</v>
      </c>
      <c r="I217" s="79"/>
      <c r="J217" s="79"/>
      <c r="K217" s="80"/>
      <c r="L217" s="80"/>
      <c r="M217" s="80"/>
      <c r="N217" s="80"/>
      <c r="O217" s="15">
        <f t="shared" si="7"/>
        <v>0</v>
      </c>
    </row>
    <row r="218" spans="2:15" x14ac:dyDescent="0.25">
      <c r="B218" s="13">
        <v>6767</v>
      </c>
      <c r="C218" s="5" t="s">
        <v>2678</v>
      </c>
      <c r="D218" s="1">
        <v>2024281</v>
      </c>
      <c r="E218" s="1" t="s">
        <v>3</v>
      </c>
      <c r="F218" s="1">
        <v>20</v>
      </c>
      <c r="G218" s="16">
        <v>146.88</v>
      </c>
      <c r="H218" s="16">
        <f t="shared" si="6"/>
        <v>2937.6</v>
      </c>
      <c r="I218" s="78"/>
      <c r="J218" s="79"/>
      <c r="K218" s="80"/>
      <c r="L218" s="80"/>
      <c r="M218" s="80"/>
      <c r="N218" s="80"/>
      <c r="O218" s="15">
        <f t="shared" si="7"/>
        <v>0</v>
      </c>
    </row>
    <row r="219" spans="2:15" x14ac:dyDescent="0.25">
      <c r="B219" s="13">
        <v>6767</v>
      </c>
      <c r="C219" s="5" t="s">
        <v>2678</v>
      </c>
      <c r="D219" s="1">
        <v>2024281</v>
      </c>
      <c r="E219" s="1" t="s">
        <v>3</v>
      </c>
      <c r="F219" s="1">
        <v>20</v>
      </c>
      <c r="G219" s="16">
        <v>142.464</v>
      </c>
      <c r="H219" s="16">
        <f t="shared" si="6"/>
        <v>2849.2799999999997</v>
      </c>
      <c r="I219" s="78"/>
      <c r="J219" s="79"/>
      <c r="K219" s="80"/>
      <c r="L219" s="80"/>
      <c r="M219" s="80"/>
      <c r="N219" s="80"/>
      <c r="O219" s="15">
        <f t="shared" si="7"/>
        <v>0</v>
      </c>
    </row>
    <row r="220" spans="2:15" x14ac:dyDescent="0.25">
      <c r="B220" s="13">
        <v>4143</v>
      </c>
      <c r="C220" s="5" t="s">
        <v>2755</v>
      </c>
      <c r="D220" s="1">
        <v>2024289</v>
      </c>
      <c r="E220" s="1" t="s">
        <v>3</v>
      </c>
      <c r="F220" s="1">
        <v>16</v>
      </c>
      <c r="G220" s="16">
        <v>111.504</v>
      </c>
      <c r="H220" s="16">
        <f t="shared" si="6"/>
        <v>1784.0640000000001</v>
      </c>
      <c r="I220" s="78"/>
      <c r="J220" s="79"/>
      <c r="K220" s="80"/>
      <c r="L220" s="80"/>
      <c r="M220" s="80"/>
      <c r="N220" s="80"/>
      <c r="O220" s="15">
        <f t="shared" si="7"/>
        <v>0</v>
      </c>
    </row>
    <row r="221" spans="2:15" x14ac:dyDescent="0.25">
      <c r="B221" s="13">
        <v>7109</v>
      </c>
      <c r="C221" s="5" t="s">
        <v>2725</v>
      </c>
      <c r="D221" s="1">
        <v>2057206</v>
      </c>
      <c r="E221" s="1" t="s">
        <v>3</v>
      </c>
      <c r="F221" s="1">
        <v>10</v>
      </c>
      <c r="G221" s="16">
        <v>67.715999999999994</v>
      </c>
      <c r="H221" s="16">
        <f t="shared" si="6"/>
        <v>677.16</v>
      </c>
      <c r="I221" s="78"/>
      <c r="J221" s="79"/>
      <c r="K221" s="80"/>
      <c r="L221" s="80"/>
      <c r="M221" s="80"/>
      <c r="N221" s="80"/>
      <c r="O221" s="15">
        <f t="shared" si="7"/>
        <v>0</v>
      </c>
    </row>
    <row r="222" spans="2:15" x14ac:dyDescent="0.25">
      <c r="B222" s="13">
        <v>3992</v>
      </c>
      <c r="C222" s="5" t="s">
        <v>376</v>
      </c>
      <c r="D222" s="1">
        <v>2057999</v>
      </c>
      <c r="E222" s="1" t="s">
        <v>3</v>
      </c>
      <c r="F222" s="1">
        <v>28</v>
      </c>
      <c r="G222" s="16">
        <v>573.6</v>
      </c>
      <c r="H222" s="16">
        <f t="shared" si="6"/>
        <v>16060.800000000001</v>
      </c>
      <c r="I222" s="78"/>
      <c r="J222" s="79"/>
      <c r="K222" s="80"/>
      <c r="L222" s="80"/>
      <c r="M222" s="80"/>
      <c r="N222" s="80"/>
      <c r="O222" s="15">
        <f t="shared" si="7"/>
        <v>0</v>
      </c>
    </row>
    <row r="223" spans="2:15" x14ac:dyDescent="0.25">
      <c r="B223" s="13">
        <v>6750</v>
      </c>
      <c r="C223" s="5" t="s">
        <v>2710</v>
      </c>
      <c r="D223" s="1">
        <v>2063265</v>
      </c>
      <c r="E223" s="1" t="s">
        <v>3</v>
      </c>
      <c r="F223" s="1">
        <v>2</v>
      </c>
      <c r="G223" s="16">
        <v>603.21600000000001</v>
      </c>
      <c r="H223" s="16">
        <f t="shared" si="6"/>
        <v>1206.432</v>
      </c>
      <c r="I223" s="78"/>
      <c r="J223" s="79"/>
      <c r="K223" s="80"/>
      <c r="L223" s="80"/>
      <c r="M223" s="80"/>
      <c r="N223" s="80"/>
      <c r="O223" s="15">
        <f t="shared" si="7"/>
        <v>0</v>
      </c>
    </row>
    <row r="224" spans="2:15" x14ac:dyDescent="0.25">
      <c r="B224" s="13">
        <v>6895</v>
      </c>
      <c r="C224" s="5" t="s">
        <v>2679</v>
      </c>
      <c r="D224" s="1">
        <v>2084508</v>
      </c>
      <c r="E224" s="1" t="s">
        <v>3</v>
      </c>
      <c r="F224" s="1">
        <v>12</v>
      </c>
      <c r="G224" s="16">
        <v>216</v>
      </c>
      <c r="H224" s="16">
        <f t="shared" si="6"/>
        <v>2592</v>
      </c>
      <c r="I224" s="78"/>
      <c r="J224" s="79"/>
      <c r="K224" s="80"/>
      <c r="L224" s="80"/>
      <c r="M224" s="80"/>
      <c r="N224" s="80"/>
      <c r="O224" s="15">
        <f t="shared" si="7"/>
        <v>0</v>
      </c>
    </row>
    <row r="225" spans="2:15" x14ac:dyDescent="0.25">
      <c r="B225" s="13">
        <v>5449</v>
      </c>
      <c r="C225" s="5" t="s">
        <v>2694</v>
      </c>
      <c r="D225" s="1">
        <v>2107466</v>
      </c>
      <c r="E225" s="1" t="s">
        <v>3</v>
      </c>
      <c r="F225" s="1">
        <v>2</v>
      </c>
      <c r="G225" s="16">
        <v>128.4</v>
      </c>
      <c r="H225" s="16">
        <f t="shared" si="6"/>
        <v>256.8</v>
      </c>
      <c r="I225" s="78"/>
      <c r="J225" s="79"/>
      <c r="K225" s="80"/>
      <c r="L225" s="80"/>
      <c r="M225" s="80"/>
      <c r="N225" s="80"/>
      <c r="O225" s="15">
        <f t="shared" si="7"/>
        <v>0</v>
      </c>
    </row>
    <row r="226" spans="2:15" x14ac:dyDescent="0.25">
      <c r="B226" s="13">
        <v>5444</v>
      </c>
      <c r="C226" s="5" t="s">
        <v>2657</v>
      </c>
      <c r="D226" s="1">
        <v>2108852</v>
      </c>
      <c r="E226" s="1" t="s">
        <v>3</v>
      </c>
      <c r="F226" s="1">
        <v>40</v>
      </c>
      <c r="G226" s="16">
        <v>11.988</v>
      </c>
      <c r="H226" s="16">
        <f t="shared" si="6"/>
        <v>479.52</v>
      </c>
      <c r="I226" s="78"/>
      <c r="J226" s="79"/>
      <c r="K226" s="80"/>
      <c r="L226" s="80"/>
      <c r="M226" s="80"/>
      <c r="N226" s="80"/>
      <c r="O226" s="15">
        <f t="shared" si="7"/>
        <v>0</v>
      </c>
    </row>
    <row r="227" spans="2:15" x14ac:dyDescent="0.25">
      <c r="B227" s="13">
        <v>6620</v>
      </c>
      <c r="C227" s="5" t="s">
        <v>2644</v>
      </c>
      <c r="D227" s="1">
        <v>2149696</v>
      </c>
      <c r="E227" s="1" t="s">
        <v>3</v>
      </c>
      <c r="F227" s="1">
        <v>2</v>
      </c>
      <c r="G227" s="16">
        <v>120.96</v>
      </c>
      <c r="H227" s="16">
        <f t="shared" si="6"/>
        <v>241.92</v>
      </c>
      <c r="I227" s="79"/>
      <c r="J227" s="79"/>
      <c r="K227" s="80"/>
      <c r="L227" s="80"/>
      <c r="M227" s="80"/>
      <c r="N227" s="80"/>
      <c r="O227" s="15">
        <f t="shared" si="7"/>
        <v>0</v>
      </c>
    </row>
    <row r="228" spans="2:15" x14ac:dyDescent="0.25">
      <c r="B228" s="13">
        <v>7076</v>
      </c>
      <c r="C228" s="5" t="s">
        <v>2714</v>
      </c>
      <c r="D228" s="1">
        <v>2151751</v>
      </c>
      <c r="E228" s="1" t="s">
        <v>3</v>
      </c>
      <c r="F228" s="1">
        <v>12</v>
      </c>
      <c r="G228" s="16">
        <v>46.332000000000001</v>
      </c>
      <c r="H228" s="16">
        <f t="shared" si="6"/>
        <v>555.98400000000004</v>
      </c>
      <c r="I228" s="78"/>
      <c r="J228" s="79"/>
      <c r="K228" s="80"/>
      <c r="L228" s="80"/>
      <c r="M228" s="80"/>
      <c r="N228" s="80"/>
      <c r="O228" s="15">
        <f t="shared" si="7"/>
        <v>0</v>
      </c>
    </row>
    <row r="229" spans="2:15" x14ac:dyDescent="0.25">
      <c r="B229" s="13" t="s">
        <v>1594</v>
      </c>
      <c r="C229" s="5" t="s">
        <v>1595</v>
      </c>
      <c r="D229" s="1">
        <v>2159662</v>
      </c>
      <c r="E229" s="1" t="s">
        <v>3</v>
      </c>
      <c r="F229" s="1">
        <v>12</v>
      </c>
      <c r="G229" s="16">
        <v>59.879999999999995</v>
      </c>
      <c r="H229" s="16">
        <f t="shared" si="6"/>
        <v>718.56</v>
      </c>
      <c r="I229" s="79"/>
      <c r="J229" s="79"/>
      <c r="K229" s="80"/>
      <c r="L229" s="80"/>
      <c r="M229" s="80"/>
      <c r="N229" s="80"/>
      <c r="O229" s="15">
        <f t="shared" si="7"/>
        <v>0</v>
      </c>
    </row>
    <row r="230" spans="2:15" x14ac:dyDescent="0.25">
      <c r="B230" s="13" t="s">
        <v>2624</v>
      </c>
      <c r="C230" s="5" t="s">
        <v>2625</v>
      </c>
      <c r="D230" s="1">
        <v>2159998</v>
      </c>
      <c r="E230" s="1" t="s">
        <v>3</v>
      </c>
      <c r="F230" s="1">
        <v>20</v>
      </c>
      <c r="G230" s="16">
        <v>43.043999999999997</v>
      </c>
      <c r="H230" s="16">
        <f t="shared" si="6"/>
        <v>860.87999999999988</v>
      </c>
      <c r="I230" s="79"/>
      <c r="J230" s="79"/>
      <c r="K230" s="80"/>
      <c r="L230" s="80"/>
      <c r="M230" s="80"/>
      <c r="N230" s="80"/>
      <c r="O230" s="15">
        <f t="shared" si="7"/>
        <v>0</v>
      </c>
    </row>
    <row r="231" spans="2:15" x14ac:dyDescent="0.25">
      <c r="B231" s="13">
        <v>3962</v>
      </c>
      <c r="C231" s="5" t="s">
        <v>2723</v>
      </c>
      <c r="D231" s="1">
        <v>2165310</v>
      </c>
      <c r="E231" s="1" t="s">
        <v>3</v>
      </c>
      <c r="F231" s="1">
        <v>12</v>
      </c>
      <c r="G231" s="16">
        <v>58.667999999999999</v>
      </c>
      <c r="H231" s="16">
        <f t="shared" si="6"/>
        <v>704.01599999999996</v>
      </c>
      <c r="I231" s="78"/>
      <c r="J231" s="79"/>
      <c r="K231" s="80"/>
      <c r="L231" s="80"/>
      <c r="M231" s="80"/>
      <c r="N231" s="80"/>
      <c r="O231" s="15">
        <f t="shared" si="7"/>
        <v>0</v>
      </c>
    </row>
    <row r="232" spans="2:15" x14ac:dyDescent="0.25">
      <c r="B232" s="13" t="s">
        <v>925</v>
      </c>
      <c r="C232" s="5" t="s">
        <v>926</v>
      </c>
      <c r="D232" s="1">
        <v>2196742</v>
      </c>
      <c r="E232" s="1" t="s">
        <v>3</v>
      </c>
      <c r="F232" s="1">
        <v>40</v>
      </c>
      <c r="G232" s="16">
        <v>6.5519999999999996</v>
      </c>
      <c r="H232" s="16">
        <f t="shared" si="6"/>
        <v>262.08</v>
      </c>
      <c r="I232" s="79"/>
      <c r="J232" s="79"/>
      <c r="K232" s="80"/>
      <c r="L232" s="80"/>
      <c r="M232" s="80"/>
      <c r="N232" s="80"/>
      <c r="O232" s="15">
        <f t="shared" si="7"/>
        <v>0</v>
      </c>
    </row>
    <row r="233" spans="2:15" x14ac:dyDescent="0.25">
      <c r="B233" s="13">
        <v>7220</v>
      </c>
      <c r="C233" s="5" t="s">
        <v>2786</v>
      </c>
      <c r="D233" s="1">
        <v>2212238</v>
      </c>
      <c r="E233" s="1" t="s">
        <v>3</v>
      </c>
      <c r="F233" s="1">
        <v>24</v>
      </c>
      <c r="G233" s="16">
        <v>18.36</v>
      </c>
      <c r="H233" s="16">
        <f t="shared" si="6"/>
        <v>440.64</v>
      </c>
      <c r="I233" s="78"/>
      <c r="J233" s="79"/>
      <c r="K233" s="80"/>
      <c r="L233" s="80"/>
      <c r="M233" s="80"/>
      <c r="N233" s="80"/>
      <c r="O233" s="15">
        <f t="shared" si="7"/>
        <v>0</v>
      </c>
    </row>
    <row r="234" spans="2:15" x14ac:dyDescent="0.25">
      <c r="B234" s="13">
        <v>7139</v>
      </c>
      <c r="C234" s="5" t="s">
        <v>2735</v>
      </c>
      <c r="D234" s="1">
        <v>2247022</v>
      </c>
      <c r="E234" s="1" t="s">
        <v>3</v>
      </c>
      <c r="F234" s="1">
        <v>8</v>
      </c>
      <c r="G234" s="16">
        <v>63.72</v>
      </c>
      <c r="H234" s="16">
        <f t="shared" si="6"/>
        <v>509.76</v>
      </c>
      <c r="I234" s="78"/>
      <c r="J234" s="79"/>
      <c r="K234" s="80"/>
      <c r="L234" s="80"/>
      <c r="M234" s="80"/>
      <c r="N234" s="80"/>
      <c r="O234" s="15">
        <f t="shared" si="7"/>
        <v>0</v>
      </c>
    </row>
    <row r="235" spans="2:15" x14ac:dyDescent="0.25">
      <c r="B235" s="13">
        <v>7073</v>
      </c>
      <c r="C235" s="5" t="s">
        <v>2712</v>
      </c>
      <c r="D235" s="1">
        <v>2250301</v>
      </c>
      <c r="E235" s="1" t="s">
        <v>3</v>
      </c>
      <c r="F235" s="1">
        <v>12</v>
      </c>
      <c r="G235" s="16">
        <v>323.30400000000003</v>
      </c>
      <c r="H235" s="16">
        <f t="shared" si="6"/>
        <v>3879.6480000000001</v>
      </c>
      <c r="I235" s="78"/>
      <c r="J235" s="79"/>
      <c r="K235" s="80"/>
      <c r="L235" s="80"/>
      <c r="M235" s="80"/>
      <c r="N235" s="80"/>
      <c r="O235" s="15">
        <f t="shared" si="7"/>
        <v>0</v>
      </c>
    </row>
    <row r="236" spans="2:15" x14ac:dyDescent="0.25">
      <c r="B236" s="13">
        <v>6638</v>
      </c>
      <c r="C236" s="5" t="s">
        <v>2759</v>
      </c>
      <c r="D236" s="1">
        <v>2264433</v>
      </c>
      <c r="E236" s="1" t="s">
        <v>3</v>
      </c>
      <c r="F236" s="1">
        <v>8</v>
      </c>
      <c r="G236" s="16">
        <v>127.05599999999998</v>
      </c>
      <c r="H236" s="16">
        <f t="shared" si="6"/>
        <v>1016.4479999999999</v>
      </c>
      <c r="I236" s="78"/>
      <c r="J236" s="79"/>
      <c r="K236" s="80"/>
      <c r="L236" s="80"/>
      <c r="M236" s="80"/>
      <c r="N236" s="80"/>
      <c r="O236" s="15">
        <f t="shared" si="7"/>
        <v>0</v>
      </c>
    </row>
    <row r="237" spans="2:15" x14ac:dyDescent="0.25">
      <c r="B237" s="13">
        <v>2765</v>
      </c>
      <c r="C237" s="5" t="s">
        <v>2760</v>
      </c>
      <c r="D237" s="1">
        <v>2268135</v>
      </c>
      <c r="E237" s="1" t="s">
        <v>3</v>
      </c>
      <c r="F237" s="1">
        <v>16</v>
      </c>
      <c r="G237" s="16">
        <v>37.368000000000002</v>
      </c>
      <c r="H237" s="16">
        <f t="shared" si="6"/>
        <v>597.88800000000003</v>
      </c>
      <c r="I237" s="78"/>
      <c r="J237" s="79"/>
      <c r="K237" s="80"/>
      <c r="L237" s="80"/>
      <c r="M237" s="80"/>
      <c r="N237" s="80"/>
      <c r="O237" s="15">
        <f t="shared" si="7"/>
        <v>0</v>
      </c>
    </row>
    <row r="238" spans="2:15" x14ac:dyDescent="0.25">
      <c r="B238" s="13">
        <v>6564</v>
      </c>
      <c r="C238" s="5" t="s">
        <v>2637</v>
      </c>
      <c r="D238" s="1">
        <v>2284722</v>
      </c>
      <c r="E238" s="1" t="s">
        <v>3</v>
      </c>
      <c r="F238" s="1">
        <v>2</v>
      </c>
      <c r="G238" s="16">
        <v>127.404</v>
      </c>
      <c r="H238" s="16">
        <f t="shared" si="6"/>
        <v>254.80799999999999</v>
      </c>
      <c r="I238" s="79"/>
      <c r="J238" s="79"/>
      <c r="K238" s="80"/>
      <c r="L238" s="80"/>
      <c r="M238" s="80"/>
      <c r="N238" s="80"/>
      <c r="O238" s="15">
        <f t="shared" si="7"/>
        <v>0</v>
      </c>
    </row>
    <row r="239" spans="2:15" x14ac:dyDescent="0.25">
      <c r="B239" s="13">
        <v>6837</v>
      </c>
      <c r="C239" s="5" t="s">
        <v>2666</v>
      </c>
      <c r="D239" s="1">
        <v>2304440</v>
      </c>
      <c r="E239" s="1" t="s">
        <v>3</v>
      </c>
      <c r="F239" s="1">
        <v>2</v>
      </c>
      <c r="G239" s="16">
        <v>239.06399999999999</v>
      </c>
      <c r="H239" s="16">
        <f t="shared" si="6"/>
        <v>478.12799999999999</v>
      </c>
      <c r="I239" s="78"/>
      <c r="J239" s="79"/>
      <c r="K239" s="80"/>
      <c r="L239" s="80"/>
      <c r="M239" s="80"/>
      <c r="N239" s="80"/>
      <c r="O239" s="15">
        <f t="shared" si="7"/>
        <v>0</v>
      </c>
    </row>
    <row r="240" spans="2:15" x14ac:dyDescent="0.25">
      <c r="B240" s="13">
        <v>3991</v>
      </c>
      <c r="C240" s="5" t="s">
        <v>2788</v>
      </c>
      <c r="D240" s="1">
        <v>2307617</v>
      </c>
      <c r="E240" s="1" t="s">
        <v>3</v>
      </c>
      <c r="F240" s="1">
        <v>20</v>
      </c>
      <c r="G240" s="16">
        <v>22.644000000000002</v>
      </c>
      <c r="H240" s="16">
        <f t="shared" si="6"/>
        <v>452.88000000000005</v>
      </c>
      <c r="I240" s="78"/>
      <c r="J240" s="79"/>
      <c r="K240" s="80"/>
      <c r="L240" s="80"/>
      <c r="M240" s="80"/>
      <c r="N240" s="80"/>
      <c r="O240" s="15">
        <f t="shared" si="7"/>
        <v>0</v>
      </c>
    </row>
    <row r="241" spans="2:15" x14ac:dyDescent="0.25">
      <c r="B241" s="13">
        <v>3084</v>
      </c>
      <c r="C241" s="5" t="s">
        <v>2721</v>
      </c>
      <c r="D241" s="1">
        <v>2365038</v>
      </c>
      <c r="E241" s="1" t="s">
        <v>3</v>
      </c>
      <c r="F241" s="1">
        <v>12</v>
      </c>
      <c r="G241" s="16">
        <v>121.65599999999999</v>
      </c>
      <c r="H241" s="16">
        <f t="shared" si="6"/>
        <v>1459.8719999999998</v>
      </c>
      <c r="I241" s="78"/>
      <c r="J241" s="79"/>
      <c r="K241" s="80"/>
      <c r="L241" s="80"/>
      <c r="M241" s="80"/>
      <c r="N241" s="80"/>
      <c r="O241" s="15">
        <f t="shared" si="7"/>
        <v>0</v>
      </c>
    </row>
    <row r="242" spans="2:15" x14ac:dyDescent="0.25">
      <c r="B242" s="13">
        <v>10618</v>
      </c>
      <c r="C242" s="5" t="s">
        <v>2781</v>
      </c>
      <c r="D242" s="1">
        <v>2391703</v>
      </c>
      <c r="E242" s="1" t="s">
        <v>3</v>
      </c>
      <c r="F242" s="1">
        <v>4</v>
      </c>
      <c r="G242" s="16">
        <v>183.91199999999998</v>
      </c>
      <c r="H242" s="16">
        <f t="shared" si="6"/>
        <v>735.64799999999991</v>
      </c>
      <c r="I242" s="78"/>
      <c r="J242" s="79"/>
      <c r="K242" s="80"/>
      <c r="L242" s="80"/>
      <c r="M242" s="80"/>
      <c r="N242" s="80"/>
      <c r="O242" s="15">
        <f t="shared" si="7"/>
        <v>0</v>
      </c>
    </row>
    <row r="243" spans="2:15" x14ac:dyDescent="0.25">
      <c r="B243" s="13" t="s">
        <v>2612</v>
      </c>
      <c r="C243" s="5" t="s">
        <v>2613</v>
      </c>
      <c r="D243" s="1">
        <v>2412626</v>
      </c>
      <c r="E243" s="1" t="s">
        <v>3</v>
      </c>
      <c r="F243" s="1">
        <v>4</v>
      </c>
      <c r="G243" s="16">
        <v>211.2</v>
      </c>
      <c r="H243" s="16">
        <f t="shared" si="6"/>
        <v>844.8</v>
      </c>
      <c r="I243" s="79"/>
      <c r="J243" s="79"/>
      <c r="K243" s="80"/>
      <c r="L243" s="80"/>
      <c r="M243" s="80"/>
      <c r="N243" s="80"/>
      <c r="O243" s="15">
        <f t="shared" si="7"/>
        <v>0</v>
      </c>
    </row>
    <row r="244" spans="2:15" x14ac:dyDescent="0.25">
      <c r="B244" s="13">
        <v>6932</v>
      </c>
      <c r="C244" s="5" t="s">
        <v>2688</v>
      </c>
      <c r="D244" s="1">
        <v>2446070</v>
      </c>
      <c r="E244" s="1" t="s">
        <v>3</v>
      </c>
      <c r="F244" s="1">
        <v>2</v>
      </c>
      <c r="G244" s="16">
        <v>1773.6</v>
      </c>
      <c r="H244" s="16">
        <f t="shared" si="6"/>
        <v>3547.2</v>
      </c>
      <c r="I244" s="78"/>
      <c r="J244" s="79"/>
      <c r="K244" s="80"/>
      <c r="L244" s="80"/>
      <c r="M244" s="80"/>
      <c r="N244" s="80"/>
      <c r="O244" s="15">
        <f t="shared" si="7"/>
        <v>0</v>
      </c>
    </row>
    <row r="245" spans="2:15" x14ac:dyDescent="0.25">
      <c r="B245" s="13" t="s">
        <v>2418</v>
      </c>
      <c r="C245" s="5" t="s">
        <v>2419</v>
      </c>
      <c r="D245" s="1">
        <v>2488136</v>
      </c>
      <c r="E245" s="1" t="s">
        <v>3</v>
      </c>
      <c r="F245" s="1">
        <v>2</v>
      </c>
      <c r="G245" s="16">
        <v>1020</v>
      </c>
      <c r="H245" s="16">
        <f t="shared" si="6"/>
        <v>2040</v>
      </c>
      <c r="I245" s="79"/>
      <c r="J245" s="79"/>
      <c r="K245" s="80"/>
      <c r="L245" s="80"/>
      <c r="M245" s="80"/>
      <c r="N245" s="80"/>
      <c r="O245" s="15">
        <f t="shared" si="7"/>
        <v>0</v>
      </c>
    </row>
    <row r="246" spans="2:15" x14ac:dyDescent="0.25">
      <c r="B246" s="13">
        <v>6700</v>
      </c>
      <c r="C246" s="5" t="s">
        <v>2741</v>
      </c>
      <c r="D246" s="1">
        <v>2493656</v>
      </c>
      <c r="E246" s="1" t="s">
        <v>3</v>
      </c>
      <c r="F246" s="1">
        <v>6</v>
      </c>
      <c r="G246" s="16">
        <v>108</v>
      </c>
      <c r="H246" s="16">
        <f t="shared" si="6"/>
        <v>648</v>
      </c>
      <c r="I246" s="78"/>
      <c r="J246" s="79"/>
      <c r="K246" s="80"/>
      <c r="L246" s="80"/>
      <c r="M246" s="80"/>
      <c r="N246" s="80"/>
      <c r="O246" s="15">
        <f t="shared" si="7"/>
        <v>0</v>
      </c>
    </row>
    <row r="247" spans="2:15" x14ac:dyDescent="0.25">
      <c r="B247" s="13" t="s">
        <v>1021</v>
      </c>
      <c r="C247" s="5" t="s">
        <v>93</v>
      </c>
      <c r="D247" s="1" t="s">
        <v>1022</v>
      </c>
      <c r="E247" s="1" t="s">
        <v>3</v>
      </c>
      <c r="F247" s="1">
        <v>4</v>
      </c>
      <c r="G247" s="18">
        <v>174</v>
      </c>
      <c r="H247" s="16">
        <f t="shared" si="6"/>
        <v>696</v>
      </c>
      <c r="I247" s="81"/>
      <c r="J247" s="79"/>
      <c r="K247" s="80"/>
      <c r="L247" s="80"/>
      <c r="M247" s="80"/>
      <c r="N247" s="80"/>
      <c r="O247" s="15">
        <f t="shared" si="7"/>
        <v>0</v>
      </c>
    </row>
    <row r="248" spans="2:15" x14ac:dyDescent="0.25">
      <c r="B248" s="13" t="s">
        <v>1371</v>
      </c>
      <c r="C248" s="5" t="s">
        <v>457</v>
      </c>
      <c r="D248" s="1" t="s">
        <v>1372</v>
      </c>
      <c r="E248" s="1" t="s">
        <v>3</v>
      </c>
      <c r="F248" s="1">
        <v>20</v>
      </c>
      <c r="G248" s="18">
        <v>1.0680000000000001</v>
      </c>
      <c r="H248" s="16">
        <f t="shared" si="6"/>
        <v>21.36</v>
      </c>
      <c r="I248" s="81"/>
      <c r="J248" s="79"/>
      <c r="K248" s="80"/>
      <c r="L248" s="80"/>
      <c r="M248" s="80"/>
      <c r="N248" s="80"/>
      <c r="O248" s="15">
        <f t="shared" si="7"/>
        <v>0</v>
      </c>
    </row>
    <row r="249" spans="2:15" x14ac:dyDescent="0.25">
      <c r="B249" s="13" t="s">
        <v>456</v>
      </c>
      <c r="C249" s="5" t="s">
        <v>457</v>
      </c>
      <c r="D249" s="1" t="s">
        <v>458</v>
      </c>
      <c r="E249" s="1" t="s">
        <v>3</v>
      </c>
      <c r="F249" s="1">
        <v>32</v>
      </c>
      <c r="G249" s="16">
        <v>0.69599999999999995</v>
      </c>
      <c r="H249" s="16">
        <f t="shared" si="6"/>
        <v>22.271999999999998</v>
      </c>
      <c r="I249" s="79"/>
      <c r="J249" s="79"/>
      <c r="K249" s="80"/>
      <c r="L249" s="80"/>
      <c r="M249" s="80"/>
      <c r="N249" s="80"/>
      <c r="O249" s="15">
        <f t="shared" si="7"/>
        <v>0</v>
      </c>
    </row>
    <row r="250" spans="2:15" x14ac:dyDescent="0.25">
      <c r="B250" s="13" t="s">
        <v>1246</v>
      </c>
      <c r="C250" s="5" t="s">
        <v>645</v>
      </c>
      <c r="D250" s="1" t="s">
        <v>1247</v>
      </c>
      <c r="E250" s="1" t="s">
        <v>3</v>
      </c>
      <c r="F250" s="1">
        <v>8</v>
      </c>
      <c r="G250" s="18">
        <v>36.515999999999998</v>
      </c>
      <c r="H250" s="16">
        <f t="shared" si="6"/>
        <v>292.12799999999999</v>
      </c>
      <c r="I250" s="81"/>
      <c r="J250" s="79"/>
      <c r="K250" s="80"/>
      <c r="L250" s="80"/>
      <c r="M250" s="80"/>
      <c r="N250" s="80"/>
      <c r="O250" s="15">
        <f t="shared" si="7"/>
        <v>0</v>
      </c>
    </row>
    <row r="251" spans="2:15" x14ac:dyDescent="0.25">
      <c r="B251" s="13" t="s">
        <v>521</v>
      </c>
      <c r="C251" s="5" t="s">
        <v>522</v>
      </c>
      <c r="D251" s="1" t="s">
        <v>523</v>
      </c>
      <c r="E251" s="1" t="s">
        <v>3</v>
      </c>
      <c r="F251" s="1">
        <v>20</v>
      </c>
      <c r="G251" s="16">
        <v>2.2080000000000002</v>
      </c>
      <c r="H251" s="16">
        <f t="shared" si="6"/>
        <v>44.160000000000004</v>
      </c>
      <c r="I251" s="79"/>
      <c r="J251" s="79"/>
      <c r="K251" s="80"/>
      <c r="L251" s="80"/>
      <c r="M251" s="80"/>
      <c r="N251" s="80"/>
      <c r="O251" s="15">
        <f t="shared" si="7"/>
        <v>0</v>
      </c>
    </row>
    <row r="252" spans="2:15" x14ac:dyDescent="0.25">
      <c r="B252" s="13" t="s">
        <v>1270</v>
      </c>
      <c r="C252" s="5" t="s">
        <v>1271</v>
      </c>
      <c r="D252" s="1" t="s">
        <v>1272</v>
      </c>
      <c r="E252" s="1" t="s">
        <v>3</v>
      </c>
      <c r="F252" s="1">
        <v>2</v>
      </c>
      <c r="G252" s="18">
        <v>5.2679999999999998</v>
      </c>
      <c r="H252" s="16">
        <f t="shared" si="6"/>
        <v>10.536</v>
      </c>
      <c r="I252" s="81"/>
      <c r="J252" s="79"/>
      <c r="K252" s="80"/>
      <c r="L252" s="80"/>
      <c r="M252" s="80"/>
      <c r="N252" s="80"/>
      <c r="O252" s="15">
        <f t="shared" si="7"/>
        <v>0</v>
      </c>
    </row>
    <row r="253" spans="2:15" x14ac:dyDescent="0.25">
      <c r="B253" s="13" t="s">
        <v>766</v>
      </c>
      <c r="C253" s="5" t="s">
        <v>767</v>
      </c>
      <c r="D253" s="1" t="s">
        <v>768</v>
      </c>
      <c r="E253" s="1" t="s">
        <v>3</v>
      </c>
      <c r="F253" s="1">
        <v>10</v>
      </c>
      <c r="G253" s="18">
        <v>3.12</v>
      </c>
      <c r="H253" s="16">
        <f t="shared" si="6"/>
        <v>31.200000000000003</v>
      </c>
      <c r="I253" s="81"/>
      <c r="J253" s="79"/>
      <c r="K253" s="80"/>
      <c r="L253" s="80"/>
      <c r="M253" s="80"/>
      <c r="N253" s="80"/>
      <c r="O253" s="15">
        <f t="shared" si="7"/>
        <v>0</v>
      </c>
    </row>
    <row r="254" spans="2:15" x14ac:dyDescent="0.25">
      <c r="B254" s="13" t="s">
        <v>1684</v>
      </c>
      <c r="C254" s="5" t="s">
        <v>1685</v>
      </c>
      <c r="D254" s="1" t="s">
        <v>1686</v>
      </c>
      <c r="E254" s="1" t="s">
        <v>3</v>
      </c>
      <c r="F254" s="1">
        <v>2</v>
      </c>
      <c r="G254" s="18">
        <v>21.599999999999998</v>
      </c>
      <c r="H254" s="16">
        <f t="shared" si="6"/>
        <v>43.199999999999996</v>
      </c>
      <c r="I254" s="81"/>
      <c r="J254" s="79"/>
      <c r="K254" s="80"/>
      <c r="L254" s="80"/>
      <c r="M254" s="80"/>
      <c r="N254" s="80"/>
      <c r="O254" s="15">
        <f t="shared" si="7"/>
        <v>0</v>
      </c>
    </row>
    <row r="255" spans="2:15" x14ac:dyDescent="0.25">
      <c r="B255" s="13" t="s">
        <v>724</v>
      </c>
      <c r="C255" s="5" t="s">
        <v>725</v>
      </c>
      <c r="D255" s="1" t="s">
        <v>726</v>
      </c>
      <c r="E255" s="1" t="s">
        <v>3</v>
      </c>
      <c r="F255" s="1">
        <v>8</v>
      </c>
      <c r="G255" s="18">
        <v>2.34</v>
      </c>
      <c r="H255" s="16">
        <f t="shared" si="6"/>
        <v>18.72</v>
      </c>
      <c r="I255" s="81"/>
      <c r="J255" s="79"/>
      <c r="K255" s="80"/>
      <c r="L255" s="80"/>
      <c r="M255" s="80"/>
      <c r="N255" s="80"/>
      <c r="O255" s="15">
        <f t="shared" si="7"/>
        <v>0</v>
      </c>
    </row>
    <row r="256" spans="2:15" x14ac:dyDescent="0.25">
      <c r="B256" s="13" t="s">
        <v>551</v>
      </c>
      <c r="C256" s="5" t="s">
        <v>552</v>
      </c>
      <c r="D256" s="1" t="s">
        <v>553</v>
      </c>
      <c r="E256" s="1" t="s">
        <v>3</v>
      </c>
      <c r="F256" s="1">
        <v>6</v>
      </c>
      <c r="G256" s="18">
        <v>2.8319999999999999</v>
      </c>
      <c r="H256" s="16">
        <f t="shared" si="6"/>
        <v>16.991999999999997</v>
      </c>
      <c r="I256" s="81"/>
      <c r="J256" s="79"/>
      <c r="K256" s="80"/>
      <c r="L256" s="80"/>
      <c r="M256" s="80"/>
      <c r="N256" s="80"/>
      <c r="O256" s="15">
        <f t="shared" si="7"/>
        <v>0</v>
      </c>
    </row>
    <row r="257" spans="2:15" x14ac:dyDescent="0.25">
      <c r="B257" s="13" t="s">
        <v>1054</v>
      </c>
      <c r="C257" s="5" t="s">
        <v>1055</v>
      </c>
      <c r="D257" s="1" t="s">
        <v>1056</v>
      </c>
      <c r="E257" s="1" t="s">
        <v>3</v>
      </c>
      <c r="F257" s="1">
        <v>14</v>
      </c>
      <c r="G257" s="18">
        <v>11.927999999999999</v>
      </c>
      <c r="H257" s="16">
        <f t="shared" si="6"/>
        <v>166.99199999999999</v>
      </c>
      <c r="I257" s="81"/>
      <c r="J257" s="79"/>
      <c r="K257" s="80"/>
      <c r="L257" s="80"/>
      <c r="M257" s="80"/>
      <c r="N257" s="80"/>
      <c r="O257" s="15">
        <f t="shared" si="7"/>
        <v>0</v>
      </c>
    </row>
    <row r="258" spans="2:15" x14ac:dyDescent="0.25">
      <c r="B258" s="13" t="s">
        <v>1083</v>
      </c>
      <c r="C258" s="5" t="s">
        <v>1084</v>
      </c>
      <c r="D258" s="1" t="s">
        <v>1085</v>
      </c>
      <c r="E258" s="1" t="s">
        <v>3</v>
      </c>
      <c r="F258" s="1">
        <v>8</v>
      </c>
      <c r="G258" s="16">
        <v>5.8559999999999999</v>
      </c>
      <c r="H258" s="16">
        <f t="shared" si="6"/>
        <v>46.847999999999999</v>
      </c>
      <c r="I258" s="79"/>
      <c r="J258" s="79"/>
      <c r="K258" s="80"/>
      <c r="L258" s="80"/>
      <c r="M258" s="80"/>
      <c r="N258" s="80"/>
      <c r="O258" s="15">
        <f t="shared" si="7"/>
        <v>0</v>
      </c>
    </row>
    <row r="259" spans="2:15" x14ac:dyDescent="0.25">
      <c r="B259" s="13" t="s">
        <v>413</v>
      </c>
      <c r="C259" s="5" t="s">
        <v>414</v>
      </c>
      <c r="D259" s="1" t="s">
        <v>415</v>
      </c>
      <c r="E259" s="1" t="s">
        <v>3</v>
      </c>
      <c r="F259" s="1">
        <v>18</v>
      </c>
      <c r="G259" s="18">
        <v>0.6</v>
      </c>
      <c r="H259" s="16">
        <f t="shared" si="6"/>
        <v>10.799999999999999</v>
      </c>
      <c r="I259" s="81"/>
      <c r="J259" s="79"/>
      <c r="K259" s="80"/>
      <c r="L259" s="80"/>
      <c r="M259" s="80"/>
      <c r="N259" s="80"/>
      <c r="O259" s="15">
        <f t="shared" si="7"/>
        <v>0</v>
      </c>
    </row>
    <row r="260" spans="2:15" x14ac:dyDescent="0.25">
      <c r="B260" s="13" t="s">
        <v>1209</v>
      </c>
      <c r="C260" s="5" t="s">
        <v>1210</v>
      </c>
      <c r="D260" s="1" t="s">
        <v>1211</v>
      </c>
      <c r="E260" s="1" t="s">
        <v>3</v>
      </c>
      <c r="F260" s="1">
        <v>10</v>
      </c>
      <c r="G260" s="18">
        <v>5.0760000000000005</v>
      </c>
      <c r="H260" s="16">
        <f t="shared" si="6"/>
        <v>50.760000000000005</v>
      </c>
      <c r="I260" s="81"/>
      <c r="J260" s="79"/>
      <c r="K260" s="80"/>
      <c r="L260" s="80"/>
      <c r="M260" s="80"/>
      <c r="N260" s="80"/>
      <c r="O260" s="15">
        <f t="shared" si="7"/>
        <v>0</v>
      </c>
    </row>
    <row r="261" spans="2:15" x14ac:dyDescent="0.25">
      <c r="B261" s="13" t="s">
        <v>471</v>
      </c>
      <c r="C261" s="5" t="s">
        <v>472</v>
      </c>
      <c r="D261" s="1" t="s">
        <v>473</v>
      </c>
      <c r="E261" s="1" t="s">
        <v>3</v>
      </c>
      <c r="F261" s="1">
        <v>4</v>
      </c>
      <c r="G261" s="18">
        <v>0.78</v>
      </c>
      <c r="H261" s="16">
        <f t="shared" si="6"/>
        <v>3.12</v>
      </c>
      <c r="I261" s="81"/>
      <c r="J261" s="79"/>
      <c r="K261" s="80"/>
      <c r="L261" s="80"/>
      <c r="M261" s="80"/>
      <c r="N261" s="80"/>
      <c r="O261" s="15">
        <f t="shared" si="7"/>
        <v>0</v>
      </c>
    </row>
    <row r="262" spans="2:15" x14ac:dyDescent="0.25">
      <c r="B262" s="13" t="s">
        <v>1512</v>
      </c>
      <c r="C262" s="5" t="s">
        <v>1513</v>
      </c>
      <c r="D262" s="1" t="s">
        <v>1514</v>
      </c>
      <c r="E262" s="1" t="s">
        <v>3</v>
      </c>
      <c r="F262" s="1">
        <v>40</v>
      </c>
      <c r="G262" s="18">
        <v>18</v>
      </c>
      <c r="H262" s="16">
        <f t="shared" si="6"/>
        <v>720</v>
      </c>
      <c r="I262" s="81"/>
      <c r="J262" s="79"/>
      <c r="K262" s="80"/>
      <c r="L262" s="80"/>
      <c r="M262" s="80"/>
      <c r="N262" s="80"/>
      <c r="O262" s="15">
        <f t="shared" si="7"/>
        <v>0</v>
      </c>
    </row>
    <row r="263" spans="2:15" x14ac:dyDescent="0.25">
      <c r="B263" s="13" t="s">
        <v>1322</v>
      </c>
      <c r="C263" s="5" t="s">
        <v>1323</v>
      </c>
      <c r="D263" s="1" t="s">
        <v>1324</v>
      </c>
      <c r="E263" s="1" t="s">
        <v>3</v>
      </c>
      <c r="F263" s="1">
        <v>2</v>
      </c>
      <c r="G263" s="18">
        <v>3.6719999999999997</v>
      </c>
      <c r="H263" s="16">
        <f t="shared" si="6"/>
        <v>7.3439999999999994</v>
      </c>
      <c r="I263" s="81"/>
      <c r="J263" s="79"/>
      <c r="K263" s="80"/>
      <c r="L263" s="80"/>
      <c r="M263" s="80"/>
      <c r="N263" s="80"/>
      <c r="O263" s="15">
        <f t="shared" si="7"/>
        <v>0</v>
      </c>
    </row>
    <row r="264" spans="2:15" x14ac:dyDescent="0.25">
      <c r="B264" s="13" t="s">
        <v>307</v>
      </c>
      <c r="C264" s="5" t="s">
        <v>308</v>
      </c>
      <c r="D264" s="1" t="s">
        <v>309</v>
      </c>
      <c r="E264" s="1" t="s">
        <v>3</v>
      </c>
      <c r="F264" s="1">
        <v>6</v>
      </c>
      <c r="G264" s="18">
        <v>12.42</v>
      </c>
      <c r="H264" s="16">
        <f t="shared" si="6"/>
        <v>74.52</v>
      </c>
      <c r="I264" s="81"/>
      <c r="J264" s="79"/>
      <c r="K264" s="80"/>
      <c r="L264" s="80"/>
      <c r="M264" s="80"/>
      <c r="N264" s="80"/>
      <c r="O264" s="15">
        <f t="shared" si="7"/>
        <v>0</v>
      </c>
    </row>
    <row r="265" spans="2:15" x14ac:dyDescent="0.25">
      <c r="B265" s="13" t="s">
        <v>1258</v>
      </c>
      <c r="C265" s="5" t="s">
        <v>1259</v>
      </c>
      <c r="D265" s="1" t="s">
        <v>1260</v>
      </c>
      <c r="E265" s="1" t="s">
        <v>3</v>
      </c>
      <c r="F265" s="1">
        <v>12</v>
      </c>
      <c r="G265" s="18">
        <v>21.407999999999998</v>
      </c>
      <c r="H265" s="16">
        <f t="shared" si="6"/>
        <v>256.89599999999996</v>
      </c>
      <c r="I265" s="81"/>
      <c r="J265" s="79"/>
      <c r="K265" s="80"/>
      <c r="L265" s="80"/>
      <c r="M265" s="80"/>
      <c r="N265" s="80"/>
      <c r="O265" s="15">
        <f t="shared" si="7"/>
        <v>0</v>
      </c>
    </row>
    <row r="266" spans="2:15" x14ac:dyDescent="0.25">
      <c r="B266" s="13" t="s">
        <v>1515</v>
      </c>
      <c r="C266" s="5" t="s">
        <v>1516</v>
      </c>
      <c r="D266" s="1" t="s">
        <v>1517</v>
      </c>
      <c r="E266" s="1" t="s">
        <v>3</v>
      </c>
      <c r="F266" s="1">
        <v>4</v>
      </c>
      <c r="G266" s="18">
        <v>30.563999999999997</v>
      </c>
      <c r="H266" s="16">
        <f t="shared" si="6"/>
        <v>122.25599999999999</v>
      </c>
      <c r="I266" s="81"/>
      <c r="J266" s="79"/>
      <c r="K266" s="80"/>
      <c r="L266" s="80"/>
      <c r="M266" s="80"/>
      <c r="N266" s="80"/>
      <c r="O266" s="15">
        <f t="shared" si="7"/>
        <v>0</v>
      </c>
    </row>
    <row r="267" spans="2:15" x14ac:dyDescent="0.25">
      <c r="B267" s="13" t="s">
        <v>2057</v>
      </c>
      <c r="C267" s="5" t="s">
        <v>2058</v>
      </c>
      <c r="D267" s="1" t="s">
        <v>2059</v>
      </c>
      <c r="E267" s="1" t="s">
        <v>3</v>
      </c>
      <c r="F267" s="1">
        <v>2</v>
      </c>
      <c r="G267" s="18">
        <v>52.02</v>
      </c>
      <c r="H267" s="16">
        <f t="shared" si="6"/>
        <v>104.04</v>
      </c>
      <c r="I267" s="81"/>
      <c r="J267" s="79"/>
      <c r="K267" s="80"/>
      <c r="L267" s="80"/>
      <c r="M267" s="80"/>
      <c r="N267" s="80"/>
      <c r="O267" s="15">
        <f t="shared" si="7"/>
        <v>0</v>
      </c>
    </row>
    <row r="268" spans="2:15" x14ac:dyDescent="0.25">
      <c r="B268" s="13" t="s">
        <v>1506</v>
      </c>
      <c r="C268" s="5" t="s">
        <v>1507</v>
      </c>
      <c r="D268" s="1" t="s">
        <v>1508</v>
      </c>
      <c r="E268" s="1" t="s">
        <v>3</v>
      </c>
      <c r="F268" s="1">
        <v>2</v>
      </c>
      <c r="G268" s="18">
        <v>10.536</v>
      </c>
      <c r="H268" s="16">
        <f t="shared" ref="H268:H331" si="8">SUM(G268*F268)</f>
        <v>21.071999999999999</v>
      </c>
      <c r="I268" s="81"/>
      <c r="J268" s="79"/>
      <c r="K268" s="80"/>
      <c r="L268" s="80"/>
      <c r="M268" s="80"/>
      <c r="N268" s="80"/>
      <c r="O268" s="15">
        <f t="shared" ref="O268:O331" si="9">F268*N268</f>
        <v>0</v>
      </c>
    </row>
    <row r="269" spans="2:15" x14ac:dyDescent="0.25">
      <c r="B269" s="13" t="s">
        <v>1174</v>
      </c>
      <c r="C269" s="5" t="s">
        <v>1175</v>
      </c>
      <c r="D269" s="1" t="s">
        <v>1176</v>
      </c>
      <c r="E269" s="1" t="s">
        <v>3</v>
      </c>
      <c r="F269" s="1">
        <v>6</v>
      </c>
      <c r="G269" s="18">
        <v>29.507999999999999</v>
      </c>
      <c r="H269" s="16">
        <f t="shared" si="8"/>
        <v>177.048</v>
      </c>
      <c r="I269" s="81"/>
      <c r="J269" s="79"/>
      <c r="K269" s="80"/>
      <c r="L269" s="80"/>
      <c r="M269" s="80"/>
      <c r="N269" s="80"/>
      <c r="O269" s="15">
        <f t="shared" si="9"/>
        <v>0</v>
      </c>
    </row>
    <row r="270" spans="2:15" x14ac:dyDescent="0.25">
      <c r="B270" s="13" t="s">
        <v>230</v>
      </c>
      <c r="C270" s="5" t="s">
        <v>231</v>
      </c>
      <c r="D270" s="1" t="s">
        <v>232</v>
      </c>
      <c r="E270" s="1" t="s">
        <v>3</v>
      </c>
      <c r="F270" s="1">
        <v>6</v>
      </c>
      <c r="G270" s="16">
        <v>52.8</v>
      </c>
      <c r="H270" s="16">
        <f t="shared" si="8"/>
        <v>316.79999999999995</v>
      </c>
      <c r="I270" s="79"/>
      <c r="J270" s="79"/>
      <c r="K270" s="80"/>
      <c r="L270" s="80"/>
      <c r="M270" s="80"/>
      <c r="N270" s="80"/>
      <c r="O270" s="15">
        <f t="shared" si="9"/>
        <v>0</v>
      </c>
    </row>
    <row r="271" spans="2:15" x14ac:dyDescent="0.25">
      <c r="B271" s="13" t="s">
        <v>1681</v>
      </c>
      <c r="C271" s="5" t="s">
        <v>1682</v>
      </c>
      <c r="D271" s="1" t="s">
        <v>1683</v>
      </c>
      <c r="E271" s="1" t="s">
        <v>3</v>
      </c>
      <c r="F271" s="1">
        <v>6</v>
      </c>
      <c r="G271" s="18">
        <v>71.135999999999996</v>
      </c>
      <c r="H271" s="16">
        <f t="shared" si="8"/>
        <v>426.81599999999997</v>
      </c>
      <c r="I271" s="81"/>
      <c r="J271" s="79"/>
      <c r="K271" s="80"/>
      <c r="L271" s="80"/>
      <c r="M271" s="80"/>
      <c r="N271" s="80"/>
      <c r="O271" s="15">
        <f t="shared" si="9"/>
        <v>0</v>
      </c>
    </row>
    <row r="272" spans="2:15" x14ac:dyDescent="0.25">
      <c r="B272" s="13" t="s">
        <v>1316</v>
      </c>
      <c r="C272" s="5" t="s">
        <v>1317</v>
      </c>
      <c r="D272" s="1" t="s">
        <v>1318</v>
      </c>
      <c r="E272" s="1" t="s">
        <v>3</v>
      </c>
      <c r="F272" s="1">
        <v>4</v>
      </c>
      <c r="G272" s="18">
        <v>42.503999999999998</v>
      </c>
      <c r="H272" s="16">
        <f t="shared" si="8"/>
        <v>170.01599999999999</v>
      </c>
      <c r="I272" s="81"/>
      <c r="J272" s="79"/>
      <c r="K272" s="80"/>
      <c r="L272" s="80"/>
      <c r="M272" s="80"/>
      <c r="N272" s="80"/>
      <c r="O272" s="15">
        <f t="shared" si="9"/>
        <v>0</v>
      </c>
    </row>
    <row r="273" spans="2:15" x14ac:dyDescent="0.25">
      <c r="B273" s="13" t="s">
        <v>1027</v>
      </c>
      <c r="C273" s="5" t="s">
        <v>1028</v>
      </c>
      <c r="D273" s="1" t="s">
        <v>1029</v>
      </c>
      <c r="E273" s="1" t="s">
        <v>3</v>
      </c>
      <c r="F273" s="1">
        <v>8</v>
      </c>
      <c r="G273" s="18">
        <v>13.56</v>
      </c>
      <c r="H273" s="16">
        <f t="shared" si="8"/>
        <v>108.48</v>
      </c>
      <c r="I273" s="81"/>
      <c r="J273" s="79"/>
      <c r="K273" s="80"/>
      <c r="L273" s="80"/>
      <c r="M273" s="80"/>
      <c r="N273" s="80"/>
      <c r="O273" s="15">
        <f t="shared" si="9"/>
        <v>0</v>
      </c>
    </row>
    <row r="274" spans="2:15" x14ac:dyDescent="0.25">
      <c r="B274" s="13" t="s">
        <v>2083</v>
      </c>
      <c r="C274" s="5" t="s">
        <v>2084</v>
      </c>
      <c r="D274" s="1" t="s">
        <v>2085</v>
      </c>
      <c r="E274" s="1" t="s">
        <v>3</v>
      </c>
      <c r="F274" s="1">
        <v>4</v>
      </c>
      <c r="G274" s="18">
        <v>22.679999999999996</v>
      </c>
      <c r="H274" s="16">
        <f t="shared" si="8"/>
        <v>90.719999999999985</v>
      </c>
      <c r="I274" s="81"/>
      <c r="J274" s="79"/>
      <c r="K274" s="80"/>
      <c r="L274" s="80"/>
      <c r="M274" s="80"/>
      <c r="N274" s="80"/>
      <c r="O274" s="15">
        <f t="shared" si="9"/>
        <v>0</v>
      </c>
    </row>
    <row r="275" spans="2:15" x14ac:dyDescent="0.25">
      <c r="B275" s="13" t="s">
        <v>1599</v>
      </c>
      <c r="C275" s="5" t="s">
        <v>1600</v>
      </c>
      <c r="D275" s="1" t="s">
        <v>1601</v>
      </c>
      <c r="E275" s="1" t="s">
        <v>3</v>
      </c>
      <c r="F275" s="1">
        <v>2</v>
      </c>
      <c r="G275" s="18">
        <v>49.199999999999996</v>
      </c>
      <c r="H275" s="16">
        <f t="shared" si="8"/>
        <v>98.399999999999991</v>
      </c>
      <c r="I275" s="81"/>
      <c r="J275" s="79"/>
      <c r="K275" s="80"/>
      <c r="L275" s="80"/>
      <c r="M275" s="80"/>
      <c r="N275" s="80"/>
      <c r="O275" s="15">
        <f t="shared" si="9"/>
        <v>0</v>
      </c>
    </row>
    <row r="276" spans="2:15" x14ac:dyDescent="0.25">
      <c r="B276" s="13" t="s">
        <v>1596</v>
      </c>
      <c r="C276" s="5" t="s">
        <v>1597</v>
      </c>
      <c r="D276" s="1" t="s">
        <v>1598</v>
      </c>
      <c r="E276" s="1" t="s">
        <v>3</v>
      </c>
      <c r="F276" s="1">
        <v>4</v>
      </c>
      <c r="G276" s="16">
        <v>31.32</v>
      </c>
      <c r="H276" s="16">
        <f t="shared" si="8"/>
        <v>125.28</v>
      </c>
      <c r="I276" s="79"/>
      <c r="J276" s="79"/>
      <c r="K276" s="80"/>
      <c r="L276" s="80"/>
      <c r="M276" s="80"/>
      <c r="N276" s="80"/>
      <c r="O276" s="15">
        <f t="shared" si="9"/>
        <v>0</v>
      </c>
    </row>
    <row r="277" spans="2:15" x14ac:dyDescent="0.25">
      <c r="B277" s="13" t="s">
        <v>1776</v>
      </c>
      <c r="C277" s="5" t="s">
        <v>1777</v>
      </c>
      <c r="D277" s="1" t="s">
        <v>1778</v>
      </c>
      <c r="E277" s="1" t="s">
        <v>3</v>
      </c>
      <c r="F277" s="1">
        <v>8</v>
      </c>
      <c r="G277" s="18">
        <v>25.56</v>
      </c>
      <c r="H277" s="16">
        <f t="shared" si="8"/>
        <v>204.48</v>
      </c>
      <c r="I277" s="81"/>
      <c r="J277" s="79"/>
      <c r="K277" s="80"/>
      <c r="L277" s="80"/>
      <c r="M277" s="80"/>
      <c r="N277" s="80"/>
      <c r="O277" s="15">
        <f t="shared" si="9"/>
        <v>0</v>
      </c>
    </row>
    <row r="278" spans="2:15" x14ac:dyDescent="0.25">
      <c r="B278" s="13" t="s">
        <v>2051</v>
      </c>
      <c r="C278" s="5" t="s">
        <v>2052</v>
      </c>
      <c r="D278" s="1" t="s">
        <v>2053</v>
      </c>
      <c r="E278" s="1" t="s">
        <v>3</v>
      </c>
      <c r="F278" s="1">
        <v>6</v>
      </c>
      <c r="G278" s="18">
        <v>97.2</v>
      </c>
      <c r="H278" s="16">
        <f t="shared" si="8"/>
        <v>583.20000000000005</v>
      </c>
      <c r="I278" s="81"/>
      <c r="J278" s="79"/>
      <c r="K278" s="80"/>
      <c r="L278" s="80"/>
      <c r="M278" s="80"/>
      <c r="N278" s="80"/>
      <c r="O278" s="15">
        <f t="shared" si="9"/>
        <v>0</v>
      </c>
    </row>
    <row r="279" spans="2:15" x14ac:dyDescent="0.25">
      <c r="B279" s="13" t="s">
        <v>655</v>
      </c>
      <c r="C279" s="5" t="s">
        <v>656</v>
      </c>
      <c r="D279" s="1" t="s">
        <v>657</v>
      </c>
      <c r="E279" s="1" t="s">
        <v>3</v>
      </c>
      <c r="F279" s="1">
        <v>8</v>
      </c>
      <c r="G279" s="16">
        <v>5.0519999999999996</v>
      </c>
      <c r="H279" s="16">
        <f t="shared" si="8"/>
        <v>40.415999999999997</v>
      </c>
      <c r="I279" s="79"/>
      <c r="J279" s="79"/>
      <c r="K279" s="80"/>
      <c r="L279" s="80"/>
      <c r="M279" s="80"/>
      <c r="N279" s="80"/>
      <c r="O279" s="15">
        <f t="shared" si="9"/>
        <v>0</v>
      </c>
    </row>
    <row r="280" spans="2:15" x14ac:dyDescent="0.25">
      <c r="B280" s="13" t="s">
        <v>1918</v>
      </c>
      <c r="C280" s="5" t="s">
        <v>1919</v>
      </c>
      <c r="D280" s="1" t="s">
        <v>1920</v>
      </c>
      <c r="E280" s="1" t="s">
        <v>3</v>
      </c>
      <c r="F280" s="1">
        <v>4</v>
      </c>
      <c r="G280" s="18">
        <v>12.6</v>
      </c>
      <c r="H280" s="16">
        <f t="shared" si="8"/>
        <v>50.4</v>
      </c>
      <c r="I280" s="81"/>
      <c r="J280" s="79"/>
      <c r="K280" s="80"/>
      <c r="L280" s="80"/>
      <c r="M280" s="80"/>
      <c r="N280" s="80"/>
      <c r="O280" s="15">
        <f t="shared" si="9"/>
        <v>0</v>
      </c>
    </row>
    <row r="281" spans="2:15" x14ac:dyDescent="0.25">
      <c r="B281" s="13" t="s">
        <v>1298</v>
      </c>
      <c r="C281" s="5" t="s">
        <v>1299</v>
      </c>
      <c r="D281" s="1" t="s">
        <v>1300</v>
      </c>
      <c r="E281" s="1" t="s">
        <v>3</v>
      </c>
      <c r="F281" s="1">
        <v>4</v>
      </c>
      <c r="G281" s="18">
        <v>3.5999999999999996</v>
      </c>
      <c r="H281" s="16">
        <f t="shared" si="8"/>
        <v>14.399999999999999</v>
      </c>
      <c r="I281" s="81"/>
      <c r="J281" s="79"/>
      <c r="K281" s="80"/>
      <c r="L281" s="80"/>
      <c r="M281" s="80"/>
      <c r="N281" s="80"/>
      <c r="O281" s="15">
        <f t="shared" si="9"/>
        <v>0</v>
      </c>
    </row>
    <row r="282" spans="2:15" x14ac:dyDescent="0.25">
      <c r="B282" s="13" t="s">
        <v>1261</v>
      </c>
      <c r="C282" s="5" t="s">
        <v>1262</v>
      </c>
      <c r="D282" s="1" t="s">
        <v>1263</v>
      </c>
      <c r="E282" s="1" t="s">
        <v>3</v>
      </c>
      <c r="F282" s="1">
        <v>2</v>
      </c>
      <c r="G282" s="16">
        <v>36</v>
      </c>
      <c r="H282" s="16">
        <f t="shared" si="8"/>
        <v>72</v>
      </c>
      <c r="I282" s="79"/>
      <c r="J282" s="79"/>
      <c r="K282" s="80"/>
      <c r="L282" s="80"/>
      <c r="M282" s="80"/>
      <c r="N282" s="80"/>
      <c r="O282" s="15">
        <f t="shared" si="9"/>
        <v>0</v>
      </c>
    </row>
    <row r="283" spans="2:15" x14ac:dyDescent="0.25">
      <c r="B283" s="13" t="s">
        <v>1947</v>
      </c>
      <c r="C283" s="5" t="s">
        <v>1948</v>
      </c>
      <c r="D283" s="1" t="s">
        <v>1949</v>
      </c>
      <c r="E283" s="1" t="s">
        <v>3</v>
      </c>
      <c r="F283" s="1">
        <v>4</v>
      </c>
      <c r="G283" s="16">
        <v>133.17599999999999</v>
      </c>
      <c r="H283" s="16">
        <f t="shared" si="8"/>
        <v>532.70399999999995</v>
      </c>
      <c r="I283" s="79"/>
      <c r="J283" s="79"/>
      <c r="K283" s="80"/>
      <c r="L283" s="80"/>
      <c r="M283" s="80"/>
      <c r="N283" s="80"/>
      <c r="O283" s="15">
        <f t="shared" si="9"/>
        <v>0</v>
      </c>
    </row>
    <row r="284" spans="2:15" x14ac:dyDescent="0.25">
      <c r="B284" s="13" t="s">
        <v>1924</v>
      </c>
      <c r="C284" s="5" t="s">
        <v>1925</v>
      </c>
      <c r="D284" s="1" t="s">
        <v>1926</v>
      </c>
      <c r="E284" s="1" t="s">
        <v>3</v>
      </c>
      <c r="F284" s="1">
        <v>4</v>
      </c>
      <c r="G284" s="18">
        <v>62.4</v>
      </c>
      <c r="H284" s="16">
        <f t="shared" si="8"/>
        <v>249.6</v>
      </c>
      <c r="I284" s="81"/>
      <c r="J284" s="79"/>
      <c r="K284" s="80"/>
      <c r="L284" s="80"/>
      <c r="M284" s="80"/>
      <c r="N284" s="80"/>
      <c r="O284" s="15">
        <f t="shared" si="9"/>
        <v>0</v>
      </c>
    </row>
    <row r="285" spans="2:15" x14ac:dyDescent="0.25">
      <c r="B285" s="13" t="s">
        <v>504</v>
      </c>
      <c r="C285" s="5" t="s">
        <v>505</v>
      </c>
      <c r="D285" s="1" t="s">
        <v>506</v>
      </c>
      <c r="E285" s="1" t="s">
        <v>3</v>
      </c>
      <c r="F285" s="1">
        <v>2</v>
      </c>
      <c r="G285" s="18">
        <v>1.92</v>
      </c>
      <c r="H285" s="16">
        <f t="shared" si="8"/>
        <v>3.84</v>
      </c>
      <c r="I285" s="81"/>
      <c r="J285" s="79"/>
      <c r="K285" s="80"/>
      <c r="L285" s="80"/>
      <c r="M285" s="80"/>
      <c r="N285" s="80"/>
      <c r="O285" s="15">
        <f t="shared" si="9"/>
        <v>0</v>
      </c>
    </row>
    <row r="286" spans="2:15" x14ac:dyDescent="0.25">
      <c r="B286" s="13" t="s">
        <v>548</v>
      </c>
      <c r="C286" s="5" t="s">
        <v>549</v>
      </c>
      <c r="D286" s="1" t="s">
        <v>550</v>
      </c>
      <c r="E286" s="1" t="s">
        <v>3</v>
      </c>
      <c r="F286" s="1">
        <v>12</v>
      </c>
      <c r="G286" s="18">
        <v>0.44400000000000001</v>
      </c>
      <c r="H286" s="16">
        <f t="shared" si="8"/>
        <v>5.3280000000000003</v>
      </c>
      <c r="I286" s="81"/>
      <c r="J286" s="79"/>
      <c r="K286" s="80"/>
      <c r="L286" s="80"/>
      <c r="M286" s="80"/>
      <c r="N286" s="80"/>
      <c r="O286" s="15">
        <f t="shared" si="9"/>
        <v>0</v>
      </c>
    </row>
    <row r="287" spans="2:15" x14ac:dyDescent="0.25">
      <c r="B287" s="13" t="s">
        <v>1800</v>
      </c>
      <c r="C287" s="5" t="s">
        <v>1801</v>
      </c>
      <c r="D287" s="1" t="s">
        <v>1802</v>
      </c>
      <c r="E287" s="1" t="s">
        <v>3</v>
      </c>
      <c r="F287" s="1">
        <v>4</v>
      </c>
      <c r="G287" s="18">
        <v>117.57599999999999</v>
      </c>
      <c r="H287" s="16">
        <f t="shared" si="8"/>
        <v>470.30399999999997</v>
      </c>
      <c r="I287" s="81"/>
      <c r="J287" s="79"/>
      <c r="K287" s="80"/>
      <c r="L287" s="80"/>
      <c r="M287" s="80"/>
      <c r="N287" s="80"/>
      <c r="O287" s="15">
        <f t="shared" si="9"/>
        <v>0</v>
      </c>
    </row>
    <row r="288" spans="2:15" x14ac:dyDescent="0.25">
      <c r="B288" s="13" t="s">
        <v>1637</v>
      </c>
      <c r="C288" s="5" t="s">
        <v>1638</v>
      </c>
      <c r="D288" s="1" t="s">
        <v>1639</v>
      </c>
      <c r="E288" s="1" t="s">
        <v>3</v>
      </c>
      <c r="F288" s="1">
        <v>2</v>
      </c>
      <c r="G288" s="18">
        <v>111.6</v>
      </c>
      <c r="H288" s="16">
        <f t="shared" si="8"/>
        <v>223.2</v>
      </c>
      <c r="I288" s="81"/>
      <c r="J288" s="79"/>
      <c r="K288" s="80"/>
      <c r="L288" s="80"/>
      <c r="M288" s="80"/>
      <c r="N288" s="80"/>
      <c r="O288" s="15">
        <f t="shared" si="9"/>
        <v>0</v>
      </c>
    </row>
    <row r="289" spans="2:15" x14ac:dyDescent="0.25">
      <c r="B289" s="13" t="s">
        <v>2247</v>
      </c>
      <c r="C289" s="5" t="s">
        <v>2248</v>
      </c>
      <c r="D289" s="1" t="s">
        <v>2249</v>
      </c>
      <c r="E289" s="1" t="s">
        <v>3</v>
      </c>
      <c r="F289" s="1">
        <v>2</v>
      </c>
      <c r="G289" s="16">
        <v>168</v>
      </c>
      <c r="H289" s="16">
        <f t="shared" si="8"/>
        <v>336</v>
      </c>
      <c r="I289" s="79"/>
      <c r="J289" s="79"/>
      <c r="K289" s="80"/>
      <c r="L289" s="80"/>
      <c r="M289" s="80"/>
      <c r="N289" s="80"/>
      <c r="O289" s="15">
        <f t="shared" si="9"/>
        <v>0</v>
      </c>
    </row>
    <row r="290" spans="2:15" x14ac:dyDescent="0.25">
      <c r="B290" s="13" t="s">
        <v>884</v>
      </c>
      <c r="C290" s="5" t="s">
        <v>885</v>
      </c>
      <c r="D290" s="1" t="s">
        <v>886</v>
      </c>
      <c r="E290" s="1" t="s">
        <v>3</v>
      </c>
      <c r="F290" s="1">
        <v>20</v>
      </c>
      <c r="G290" s="18">
        <v>13.799999999999999</v>
      </c>
      <c r="H290" s="16">
        <f t="shared" si="8"/>
        <v>276</v>
      </c>
      <c r="I290" s="81"/>
      <c r="J290" s="79"/>
      <c r="K290" s="80"/>
      <c r="L290" s="80"/>
      <c r="M290" s="80"/>
      <c r="N290" s="80"/>
      <c r="O290" s="15">
        <f t="shared" si="9"/>
        <v>0</v>
      </c>
    </row>
    <row r="291" spans="2:15" x14ac:dyDescent="0.25">
      <c r="B291" s="13" t="s">
        <v>1997</v>
      </c>
      <c r="C291" s="5" t="s">
        <v>1998</v>
      </c>
      <c r="D291" s="1" t="s">
        <v>1999</v>
      </c>
      <c r="E291" s="1" t="s">
        <v>3</v>
      </c>
      <c r="F291" s="1">
        <v>4</v>
      </c>
      <c r="G291" s="18">
        <v>163.19999999999999</v>
      </c>
      <c r="H291" s="16">
        <f t="shared" si="8"/>
        <v>652.79999999999995</v>
      </c>
      <c r="I291" s="81"/>
      <c r="J291" s="79"/>
      <c r="K291" s="80"/>
      <c r="L291" s="80"/>
      <c r="M291" s="80"/>
      <c r="N291" s="80"/>
      <c r="O291" s="15">
        <f t="shared" si="9"/>
        <v>0</v>
      </c>
    </row>
    <row r="292" spans="2:15" x14ac:dyDescent="0.25">
      <c r="B292" s="13" t="s">
        <v>1570</v>
      </c>
      <c r="C292" s="5" t="s">
        <v>1571</v>
      </c>
      <c r="D292" s="1" t="s">
        <v>1572</v>
      </c>
      <c r="E292" s="1" t="s">
        <v>3</v>
      </c>
      <c r="F292" s="1">
        <v>10</v>
      </c>
      <c r="G292" s="18">
        <v>13.92</v>
      </c>
      <c r="H292" s="16">
        <f t="shared" si="8"/>
        <v>139.19999999999999</v>
      </c>
      <c r="I292" s="81"/>
      <c r="J292" s="79"/>
      <c r="K292" s="80"/>
      <c r="L292" s="80"/>
      <c r="M292" s="80"/>
      <c r="N292" s="80"/>
      <c r="O292" s="15">
        <f t="shared" si="9"/>
        <v>0</v>
      </c>
    </row>
    <row r="293" spans="2:15" x14ac:dyDescent="0.25">
      <c r="B293" s="13" t="s">
        <v>1806</v>
      </c>
      <c r="C293" s="5" t="s">
        <v>1807</v>
      </c>
      <c r="D293" s="1" t="s">
        <v>1808</v>
      </c>
      <c r="E293" s="1" t="s">
        <v>3</v>
      </c>
      <c r="F293" s="1">
        <v>6</v>
      </c>
      <c r="G293" s="18">
        <v>21.599999999999998</v>
      </c>
      <c r="H293" s="16">
        <f t="shared" si="8"/>
        <v>129.6</v>
      </c>
      <c r="I293" s="81"/>
      <c r="J293" s="79"/>
      <c r="K293" s="80"/>
      <c r="L293" s="80"/>
      <c r="M293" s="80"/>
      <c r="N293" s="80"/>
      <c r="O293" s="15">
        <f t="shared" si="9"/>
        <v>0</v>
      </c>
    </row>
    <row r="294" spans="2:15" x14ac:dyDescent="0.25">
      <c r="B294" s="13" t="s">
        <v>1667</v>
      </c>
      <c r="C294" s="5" t="s">
        <v>1668</v>
      </c>
      <c r="D294" s="1" t="s">
        <v>1669</v>
      </c>
      <c r="E294" s="1" t="s">
        <v>3</v>
      </c>
      <c r="F294" s="1">
        <v>2</v>
      </c>
      <c r="G294" s="18">
        <v>72.84</v>
      </c>
      <c r="H294" s="16">
        <f t="shared" si="8"/>
        <v>145.68</v>
      </c>
      <c r="I294" s="81"/>
      <c r="J294" s="79"/>
      <c r="K294" s="80"/>
      <c r="L294" s="80"/>
      <c r="M294" s="80"/>
      <c r="N294" s="80"/>
      <c r="O294" s="15">
        <f t="shared" si="9"/>
        <v>0</v>
      </c>
    </row>
    <row r="295" spans="2:15" x14ac:dyDescent="0.25">
      <c r="B295" s="13" t="s">
        <v>340</v>
      </c>
      <c r="C295" s="5" t="s">
        <v>341</v>
      </c>
      <c r="D295" s="1" t="s">
        <v>342</v>
      </c>
      <c r="E295" s="1" t="s">
        <v>3</v>
      </c>
      <c r="F295" s="1">
        <v>4</v>
      </c>
      <c r="G295" s="18">
        <v>115.14</v>
      </c>
      <c r="H295" s="16">
        <f t="shared" si="8"/>
        <v>460.56</v>
      </c>
      <c r="I295" s="81"/>
      <c r="J295" s="79"/>
      <c r="K295" s="80"/>
      <c r="L295" s="80"/>
      <c r="M295" s="80"/>
      <c r="N295" s="80"/>
      <c r="O295" s="15">
        <f t="shared" si="9"/>
        <v>0</v>
      </c>
    </row>
    <row r="296" spans="2:15" x14ac:dyDescent="0.25">
      <c r="B296" s="13" t="s">
        <v>263</v>
      </c>
      <c r="C296" s="5" t="s">
        <v>264</v>
      </c>
      <c r="D296" s="1" t="s">
        <v>265</v>
      </c>
      <c r="E296" s="1" t="s">
        <v>3</v>
      </c>
      <c r="F296" s="1">
        <v>2</v>
      </c>
      <c r="G296" s="18">
        <v>25.776</v>
      </c>
      <c r="H296" s="16">
        <f t="shared" si="8"/>
        <v>51.552</v>
      </c>
      <c r="I296" s="81"/>
      <c r="J296" s="79"/>
      <c r="K296" s="80"/>
      <c r="L296" s="80"/>
      <c r="M296" s="80"/>
      <c r="N296" s="80"/>
      <c r="O296" s="15">
        <f t="shared" si="9"/>
        <v>0</v>
      </c>
    </row>
    <row r="297" spans="2:15" x14ac:dyDescent="0.25">
      <c r="B297" s="13" t="s">
        <v>1435</v>
      </c>
      <c r="C297" s="5" t="s">
        <v>1436</v>
      </c>
      <c r="D297" s="1" t="s">
        <v>1437</v>
      </c>
      <c r="E297" s="1" t="s">
        <v>3</v>
      </c>
      <c r="F297" s="1">
        <v>2</v>
      </c>
      <c r="G297" s="18">
        <v>51.204000000000001</v>
      </c>
      <c r="H297" s="16">
        <f t="shared" si="8"/>
        <v>102.408</v>
      </c>
      <c r="I297" s="81"/>
      <c r="J297" s="79"/>
      <c r="K297" s="80"/>
      <c r="L297" s="80"/>
      <c r="M297" s="80"/>
      <c r="N297" s="80"/>
      <c r="O297" s="15">
        <f t="shared" si="9"/>
        <v>0</v>
      </c>
    </row>
    <row r="298" spans="2:15" x14ac:dyDescent="0.25">
      <c r="B298" s="13" t="s">
        <v>1856</v>
      </c>
      <c r="C298" s="5" t="s">
        <v>1857</v>
      </c>
      <c r="D298" s="1" t="s">
        <v>1858</v>
      </c>
      <c r="E298" s="1" t="s">
        <v>3</v>
      </c>
      <c r="F298" s="1">
        <v>6</v>
      </c>
      <c r="G298" s="18">
        <v>96</v>
      </c>
      <c r="H298" s="16">
        <f t="shared" si="8"/>
        <v>576</v>
      </c>
      <c r="I298" s="81"/>
      <c r="J298" s="79"/>
      <c r="K298" s="80"/>
      <c r="L298" s="80"/>
      <c r="M298" s="80"/>
      <c r="N298" s="80"/>
      <c r="O298" s="15">
        <f t="shared" si="9"/>
        <v>0</v>
      </c>
    </row>
    <row r="299" spans="2:15" x14ac:dyDescent="0.25">
      <c r="B299" s="13" t="s">
        <v>2130</v>
      </c>
      <c r="C299" s="5" t="s">
        <v>2131</v>
      </c>
      <c r="D299" s="1" t="s">
        <v>2132</v>
      </c>
      <c r="E299" s="1" t="s">
        <v>3</v>
      </c>
      <c r="F299" s="1">
        <v>4</v>
      </c>
      <c r="G299" s="18">
        <v>212.148</v>
      </c>
      <c r="H299" s="16">
        <f t="shared" si="8"/>
        <v>848.59199999999998</v>
      </c>
      <c r="I299" s="81"/>
      <c r="J299" s="79"/>
      <c r="K299" s="80"/>
      <c r="L299" s="80"/>
      <c r="M299" s="80"/>
      <c r="N299" s="80"/>
      <c r="O299" s="15">
        <f t="shared" si="9"/>
        <v>0</v>
      </c>
    </row>
    <row r="300" spans="2:15" x14ac:dyDescent="0.25">
      <c r="B300" s="13" t="s">
        <v>1302</v>
      </c>
      <c r="C300" s="5" t="s">
        <v>1303</v>
      </c>
      <c r="D300" s="1" t="s">
        <v>1304</v>
      </c>
      <c r="E300" s="1" t="s">
        <v>3</v>
      </c>
      <c r="F300" s="1">
        <v>2</v>
      </c>
      <c r="G300" s="18">
        <v>37.212000000000003</v>
      </c>
      <c r="H300" s="16">
        <f t="shared" si="8"/>
        <v>74.424000000000007</v>
      </c>
      <c r="I300" s="81"/>
      <c r="J300" s="79"/>
      <c r="K300" s="80"/>
      <c r="L300" s="80"/>
      <c r="M300" s="80"/>
      <c r="N300" s="80"/>
      <c r="O300" s="15">
        <f t="shared" si="9"/>
        <v>0</v>
      </c>
    </row>
    <row r="301" spans="2:15" x14ac:dyDescent="0.25">
      <c r="B301" s="13" t="s">
        <v>2391</v>
      </c>
      <c r="C301" s="5" t="s">
        <v>2392</v>
      </c>
      <c r="D301" s="1" t="s">
        <v>2393</v>
      </c>
      <c r="E301" s="1" t="s">
        <v>3</v>
      </c>
      <c r="F301" s="1">
        <v>2</v>
      </c>
      <c r="G301" s="18">
        <v>730.8</v>
      </c>
      <c r="H301" s="16">
        <f t="shared" si="8"/>
        <v>1461.6</v>
      </c>
      <c r="I301" s="81"/>
      <c r="J301" s="79"/>
      <c r="K301" s="80"/>
      <c r="L301" s="80"/>
      <c r="M301" s="80"/>
      <c r="N301" s="80"/>
      <c r="O301" s="15">
        <f t="shared" si="9"/>
        <v>0</v>
      </c>
    </row>
    <row r="302" spans="2:15" x14ac:dyDescent="0.25">
      <c r="B302" s="13" t="s">
        <v>1872</v>
      </c>
      <c r="C302" s="5" t="s">
        <v>1873</v>
      </c>
      <c r="D302" s="1" t="s">
        <v>1874</v>
      </c>
      <c r="E302" s="1" t="s">
        <v>3</v>
      </c>
      <c r="F302" s="1">
        <v>12</v>
      </c>
      <c r="G302" s="18">
        <v>69.599999999999994</v>
      </c>
      <c r="H302" s="16">
        <f t="shared" si="8"/>
        <v>835.19999999999993</v>
      </c>
      <c r="I302" s="81"/>
      <c r="J302" s="79"/>
      <c r="K302" s="80"/>
      <c r="L302" s="80"/>
      <c r="M302" s="80"/>
      <c r="N302" s="80"/>
      <c r="O302" s="15">
        <f t="shared" si="9"/>
        <v>0</v>
      </c>
    </row>
    <row r="303" spans="2:15" x14ac:dyDescent="0.25">
      <c r="B303" s="13" t="s">
        <v>1900</v>
      </c>
      <c r="C303" s="5" t="s">
        <v>1901</v>
      </c>
      <c r="D303" s="1" t="s">
        <v>1902</v>
      </c>
      <c r="E303" s="1" t="s">
        <v>3</v>
      </c>
      <c r="F303" s="1">
        <v>14</v>
      </c>
      <c r="G303" s="18">
        <v>91.655999999999992</v>
      </c>
      <c r="H303" s="16">
        <f t="shared" si="8"/>
        <v>1283.184</v>
      </c>
      <c r="I303" s="81"/>
      <c r="J303" s="79"/>
      <c r="K303" s="80"/>
      <c r="L303" s="80"/>
      <c r="M303" s="80"/>
      <c r="N303" s="80"/>
      <c r="O303" s="15">
        <f t="shared" si="9"/>
        <v>0</v>
      </c>
    </row>
    <row r="304" spans="2:15" x14ac:dyDescent="0.25">
      <c r="B304" s="13" t="s">
        <v>1971</v>
      </c>
      <c r="C304" s="5" t="s">
        <v>1972</v>
      </c>
      <c r="D304" s="1" t="s">
        <v>1973</v>
      </c>
      <c r="E304" s="1" t="s">
        <v>3</v>
      </c>
      <c r="F304" s="1">
        <v>2</v>
      </c>
      <c r="G304" s="18">
        <v>160.79999999999998</v>
      </c>
      <c r="H304" s="16">
        <f t="shared" si="8"/>
        <v>321.59999999999997</v>
      </c>
      <c r="I304" s="81"/>
      <c r="J304" s="79"/>
      <c r="K304" s="80"/>
      <c r="L304" s="80"/>
      <c r="M304" s="80"/>
      <c r="N304" s="80"/>
      <c r="O304" s="15">
        <f t="shared" si="9"/>
        <v>0</v>
      </c>
    </row>
    <row r="305" spans="2:15" x14ac:dyDescent="0.25">
      <c r="B305" s="13" t="s">
        <v>1956</v>
      </c>
      <c r="C305" s="5" t="s">
        <v>1957</v>
      </c>
      <c r="D305" s="1" t="s">
        <v>1958</v>
      </c>
      <c r="E305" s="1" t="s">
        <v>3</v>
      </c>
      <c r="F305" s="1">
        <v>4</v>
      </c>
      <c r="G305" s="18">
        <v>124.8</v>
      </c>
      <c r="H305" s="16">
        <f t="shared" si="8"/>
        <v>499.2</v>
      </c>
      <c r="I305" s="81"/>
      <c r="J305" s="79"/>
      <c r="K305" s="80"/>
      <c r="L305" s="80"/>
      <c r="M305" s="80"/>
      <c r="N305" s="80"/>
      <c r="O305" s="15">
        <f t="shared" si="9"/>
        <v>0</v>
      </c>
    </row>
    <row r="306" spans="2:15" x14ac:dyDescent="0.25">
      <c r="B306" s="13" t="s">
        <v>1977</v>
      </c>
      <c r="C306" s="5" t="s">
        <v>1957</v>
      </c>
      <c r="D306" s="1" t="s">
        <v>1978</v>
      </c>
      <c r="E306" s="1" t="s">
        <v>3</v>
      </c>
      <c r="F306" s="1">
        <v>4</v>
      </c>
      <c r="G306" s="18">
        <v>156</v>
      </c>
      <c r="H306" s="16">
        <f t="shared" si="8"/>
        <v>624</v>
      </c>
      <c r="I306" s="81"/>
      <c r="J306" s="79"/>
      <c r="K306" s="80"/>
      <c r="L306" s="80"/>
      <c r="M306" s="80"/>
      <c r="N306" s="80"/>
      <c r="O306" s="15">
        <f t="shared" si="9"/>
        <v>0</v>
      </c>
    </row>
    <row r="307" spans="2:15" x14ac:dyDescent="0.25">
      <c r="B307" s="13" t="s">
        <v>1974</v>
      </c>
      <c r="C307" s="5" t="s">
        <v>1975</v>
      </c>
      <c r="D307" s="1" t="s">
        <v>1976</v>
      </c>
      <c r="E307" s="1" t="s">
        <v>3</v>
      </c>
      <c r="F307" s="1">
        <v>2</v>
      </c>
      <c r="G307" s="18">
        <v>161.4</v>
      </c>
      <c r="H307" s="16">
        <f t="shared" si="8"/>
        <v>322.8</v>
      </c>
      <c r="I307" s="81"/>
      <c r="J307" s="79"/>
      <c r="K307" s="80"/>
      <c r="L307" s="80"/>
      <c r="M307" s="80"/>
      <c r="N307" s="80"/>
      <c r="O307" s="15">
        <f t="shared" si="9"/>
        <v>0</v>
      </c>
    </row>
    <row r="308" spans="2:15" x14ac:dyDescent="0.25">
      <c r="B308" s="13" t="s">
        <v>1746</v>
      </c>
      <c r="C308" s="5" t="s">
        <v>1747</v>
      </c>
      <c r="D308" s="1" t="s">
        <v>1748</v>
      </c>
      <c r="E308" s="1" t="s">
        <v>3</v>
      </c>
      <c r="F308" s="1">
        <v>2</v>
      </c>
      <c r="G308" s="18">
        <v>10.799999999999999</v>
      </c>
      <c r="H308" s="16">
        <f t="shared" si="8"/>
        <v>21.599999999999998</v>
      </c>
      <c r="I308" s="81"/>
      <c r="J308" s="79"/>
      <c r="K308" s="80"/>
      <c r="L308" s="80"/>
      <c r="M308" s="80"/>
      <c r="N308" s="80"/>
      <c r="O308" s="15">
        <f t="shared" si="9"/>
        <v>0</v>
      </c>
    </row>
    <row r="309" spans="2:15" x14ac:dyDescent="0.25">
      <c r="B309" s="13" t="s">
        <v>2211</v>
      </c>
      <c r="C309" s="5" t="s">
        <v>2212</v>
      </c>
      <c r="D309" s="1" t="s">
        <v>2213</v>
      </c>
      <c r="E309" s="1" t="s">
        <v>3</v>
      </c>
      <c r="F309" s="1">
        <v>6</v>
      </c>
      <c r="G309" s="18">
        <v>290.16000000000003</v>
      </c>
      <c r="H309" s="16">
        <f t="shared" si="8"/>
        <v>1740.96</v>
      </c>
      <c r="I309" s="81"/>
      <c r="J309" s="79"/>
      <c r="K309" s="80"/>
      <c r="L309" s="80"/>
      <c r="M309" s="80"/>
      <c r="N309" s="80"/>
      <c r="O309" s="15">
        <f t="shared" si="9"/>
        <v>0</v>
      </c>
    </row>
    <row r="310" spans="2:15" x14ac:dyDescent="0.25">
      <c r="B310" s="13" t="s">
        <v>337</v>
      </c>
      <c r="C310" s="5" t="s">
        <v>338</v>
      </c>
      <c r="D310" s="1" t="s">
        <v>339</v>
      </c>
      <c r="E310" s="1" t="s">
        <v>3</v>
      </c>
      <c r="F310" s="1">
        <v>2</v>
      </c>
      <c r="G310" s="18">
        <v>96</v>
      </c>
      <c r="H310" s="16">
        <f t="shared" si="8"/>
        <v>192</v>
      </c>
      <c r="I310" s="81"/>
      <c r="J310" s="79"/>
      <c r="K310" s="80"/>
      <c r="L310" s="80"/>
      <c r="M310" s="80"/>
      <c r="N310" s="80"/>
      <c r="O310" s="15">
        <f t="shared" si="9"/>
        <v>0</v>
      </c>
    </row>
    <row r="311" spans="2:15" x14ac:dyDescent="0.25">
      <c r="B311" s="13" t="s">
        <v>763</v>
      </c>
      <c r="C311" s="5" t="s">
        <v>764</v>
      </c>
      <c r="D311" s="1" t="s">
        <v>765</v>
      </c>
      <c r="E311" s="1" t="s">
        <v>3</v>
      </c>
      <c r="F311" s="1">
        <v>2</v>
      </c>
      <c r="G311" s="18">
        <v>9.5760000000000005</v>
      </c>
      <c r="H311" s="16">
        <f t="shared" si="8"/>
        <v>19.152000000000001</v>
      </c>
      <c r="I311" s="81"/>
      <c r="J311" s="79"/>
      <c r="K311" s="80"/>
      <c r="L311" s="80"/>
      <c r="M311" s="80"/>
      <c r="N311" s="80"/>
      <c r="O311" s="15">
        <f t="shared" si="9"/>
        <v>0</v>
      </c>
    </row>
    <row r="312" spans="2:15" x14ac:dyDescent="0.25">
      <c r="B312" s="13" t="s">
        <v>589</v>
      </c>
      <c r="C312" s="5" t="s">
        <v>590</v>
      </c>
      <c r="D312" s="1" t="s">
        <v>591</v>
      </c>
      <c r="E312" s="1" t="s">
        <v>3</v>
      </c>
      <c r="F312" s="1">
        <v>16</v>
      </c>
      <c r="G312" s="16">
        <v>4.032</v>
      </c>
      <c r="H312" s="16">
        <f t="shared" si="8"/>
        <v>64.512</v>
      </c>
      <c r="I312" s="79"/>
      <c r="J312" s="79"/>
      <c r="K312" s="80"/>
      <c r="L312" s="80"/>
      <c r="M312" s="80"/>
      <c r="N312" s="80"/>
      <c r="O312" s="15">
        <f t="shared" si="9"/>
        <v>0</v>
      </c>
    </row>
    <row r="313" spans="2:15" x14ac:dyDescent="0.25">
      <c r="B313" s="13" t="s">
        <v>1465</v>
      </c>
      <c r="C313" s="5" t="s">
        <v>1466</v>
      </c>
      <c r="D313" s="1" t="s">
        <v>1467</v>
      </c>
      <c r="E313" s="1" t="s">
        <v>3</v>
      </c>
      <c r="F313" s="1">
        <v>8</v>
      </c>
      <c r="G313" s="16">
        <v>54.252000000000002</v>
      </c>
      <c r="H313" s="16">
        <f t="shared" si="8"/>
        <v>434.01600000000002</v>
      </c>
      <c r="I313" s="79"/>
      <c r="J313" s="79"/>
      <c r="K313" s="80"/>
      <c r="L313" s="80"/>
      <c r="M313" s="80"/>
      <c r="N313" s="80"/>
      <c r="O313" s="15">
        <f t="shared" si="9"/>
        <v>0</v>
      </c>
    </row>
    <row r="314" spans="2:15" x14ac:dyDescent="0.25">
      <c r="B314" s="13" t="s">
        <v>2202</v>
      </c>
      <c r="C314" s="5" t="s">
        <v>2203</v>
      </c>
      <c r="D314" s="1" t="s">
        <v>2204</v>
      </c>
      <c r="E314" s="1" t="s">
        <v>3</v>
      </c>
      <c r="F314" s="1">
        <v>6</v>
      </c>
      <c r="G314" s="18">
        <v>223.2</v>
      </c>
      <c r="H314" s="16">
        <f t="shared" si="8"/>
        <v>1339.1999999999998</v>
      </c>
      <c r="I314" s="81"/>
      <c r="J314" s="79"/>
      <c r="K314" s="80"/>
      <c r="L314" s="80"/>
      <c r="M314" s="80"/>
      <c r="N314" s="80"/>
      <c r="O314" s="15">
        <f t="shared" si="9"/>
        <v>0</v>
      </c>
    </row>
    <row r="315" spans="2:15" x14ac:dyDescent="0.25">
      <c r="B315" s="13" t="s">
        <v>194</v>
      </c>
      <c r="C315" s="5" t="s">
        <v>195</v>
      </c>
      <c r="D315" s="1" t="s">
        <v>196</v>
      </c>
      <c r="E315" s="1" t="s">
        <v>3</v>
      </c>
      <c r="F315" s="1">
        <v>8</v>
      </c>
      <c r="G315" s="18">
        <v>393.59999999999997</v>
      </c>
      <c r="H315" s="16">
        <f t="shared" si="8"/>
        <v>3148.7999999999997</v>
      </c>
      <c r="I315" s="81"/>
      <c r="J315" s="79"/>
      <c r="K315" s="80"/>
      <c r="L315" s="80"/>
      <c r="M315" s="80"/>
      <c r="N315" s="80"/>
      <c r="O315" s="15">
        <f t="shared" si="9"/>
        <v>0</v>
      </c>
    </row>
    <row r="316" spans="2:15" x14ac:dyDescent="0.25">
      <c r="B316" s="13" t="s">
        <v>2217</v>
      </c>
      <c r="C316" s="5" t="s">
        <v>2218</v>
      </c>
      <c r="D316" s="1" t="s">
        <v>2219</v>
      </c>
      <c r="E316" s="1" t="s">
        <v>3</v>
      </c>
      <c r="F316" s="1">
        <v>2</v>
      </c>
      <c r="G316" s="18">
        <v>84</v>
      </c>
      <c r="H316" s="16">
        <f t="shared" si="8"/>
        <v>168</v>
      </c>
      <c r="I316" s="81"/>
      <c r="J316" s="79"/>
      <c r="K316" s="80"/>
      <c r="L316" s="80"/>
      <c r="M316" s="80"/>
      <c r="N316" s="80"/>
      <c r="O316" s="15">
        <f t="shared" si="9"/>
        <v>0</v>
      </c>
    </row>
    <row r="317" spans="2:15" x14ac:dyDescent="0.25">
      <c r="B317" s="13" t="s">
        <v>1708</v>
      </c>
      <c r="C317" s="5" t="s">
        <v>1709</v>
      </c>
      <c r="D317" s="1" t="s">
        <v>1710</v>
      </c>
      <c r="E317" s="1" t="s">
        <v>3</v>
      </c>
      <c r="F317" s="1">
        <v>6</v>
      </c>
      <c r="G317" s="18">
        <v>15.071999999999999</v>
      </c>
      <c r="H317" s="16">
        <f t="shared" si="8"/>
        <v>90.431999999999988</v>
      </c>
      <c r="I317" s="81"/>
      <c r="J317" s="79"/>
      <c r="K317" s="80"/>
      <c r="L317" s="80"/>
      <c r="M317" s="80"/>
      <c r="N317" s="80"/>
      <c r="O317" s="15">
        <f t="shared" si="9"/>
        <v>0</v>
      </c>
    </row>
    <row r="318" spans="2:15" x14ac:dyDescent="0.25">
      <c r="B318" s="13" t="s">
        <v>2072</v>
      </c>
      <c r="C318" s="5" t="s">
        <v>45</v>
      </c>
      <c r="D318" s="1" t="s">
        <v>2073</v>
      </c>
      <c r="E318" s="1" t="s">
        <v>3</v>
      </c>
      <c r="F318" s="1">
        <v>8</v>
      </c>
      <c r="G318" s="18">
        <v>15.299999999999999</v>
      </c>
      <c r="H318" s="16">
        <f t="shared" si="8"/>
        <v>122.39999999999999</v>
      </c>
      <c r="I318" s="81"/>
      <c r="J318" s="79"/>
      <c r="K318" s="80"/>
      <c r="L318" s="80"/>
      <c r="M318" s="80"/>
      <c r="N318" s="80"/>
      <c r="O318" s="15">
        <f t="shared" si="9"/>
        <v>0</v>
      </c>
    </row>
    <row r="319" spans="2:15" x14ac:dyDescent="0.25">
      <c r="B319" s="13" t="s">
        <v>2232</v>
      </c>
      <c r="C319" s="5" t="s">
        <v>2233</v>
      </c>
      <c r="D319" s="1" t="s">
        <v>2234</v>
      </c>
      <c r="E319" s="1" t="s">
        <v>3</v>
      </c>
      <c r="F319" s="1">
        <v>10</v>
      </c>
      <c r="G319" s="16">
        <v>58.835999999999999</v>
      </c>
      <c r="H319" s="16">
        <f t="shared" si="8"/>
        <v>588.36</v>
      </c>
      <c r="I319" s="79"/>
      <c r="J319" s="79"/>
      <c r="K319" s="80"/>
      <c r="L319" s="80"/>
      <c r="M319" s="80"/>
      <c r="N319" s="80"/>
      <c r="O319" s="15">
        <f t="shared" si="9"/>
        <v>0</v>
      </c>
    </row>
    <row r="320" spans="2:15" x14ac:dyDescent="0.25">
      <c r="B320" s="13" t="s">
        <v>182</v>
      </c>
      <c r="C320" s="5" t="s">
        <v>183</v>
      </c>
      <c r="D320" s="1" t="s">
        <v>184</v>
      </c>
      <c r="E320" s="1" t="s">
        <v>3</v>
      </c>
      <c r="F320" s="1">
        <v>2</v>
      </c>
      <c r="G320" s="18">
        <v>16.308</v>
      </c>
      <c r="H320" s="16">
        <f t="shared" si="8"/>
        <v>32.616</v>
      </c>
      <c r="I320" s="81"/>
      <c r="J320" s="79"/>
      <c r="K320" s="80"/>
      <c r="L320" s="80"/>
      <c r="M320" s="80"/>
      <c r="N320" s="80"/>
      <c r="O320" s="15">
        <f t="shared" si="9"/>
        <v>0</v>
      </c>
    </row>
    <row r="321" spans="2:15" x14ac:dyDescent="0.25">
      <c r="B321" s="13" t="s">
        <v>10</v>
      </c>
      <c r="C321" s="5" t="s">
        <v>11</v>
      </c>
      <c r="D321" s="1" t="s">
        <v>12</v>
      </c>
      <c r="E321" s="1" t="s">
        <v>3</v>
      </c>
      <c r="F321" s="1">
        <v>2</v>
      </c>
      <c r="G321" s="18">
        <v>444</v>
      </c>
      <c r="H321" s="16">
        <f t="shared" si="8"/>
        <v>888</v>
      </c>
      <c r="I321" s="81"/>
      <c r="J321" s="79"/>
      <c r="K321" s="80"/>
      <c r="L321" s="80"/>
      <c r="M321" s="80"/>
      <c r="N321" s="80"/>
      <c r="O321" s="15">
        <f t="shared" si="9"/>
        <v>0</v>
      </c>
    </row>
    <row r="322" spans="2:15" x14ac:dyDescent="0.25">
      <c r="B322" s="13" t="s">
        <v>331</v>
      </c>
      <c r="C322" s="5" t="s">
        <v>332</v>
      </c>
      <c r="D322" s="1" t="s">
        <v>333</v>
      </c>
      <c r="E322" s="1" t="s">
        <v>3</v>
      </c>
      <c r="F322" s="1">
        <v>2</v>
      </c>
      <c r="G322" s="18">
        <v>54.131999999999998</v>
      </c>
      <c r="H322" s="16">
        <f t="shared" si="8"/>
        <v>108.264</v>
      </c>
      <c r="I322" s="81"/>
      <c r="J322" s="79"/>
      <c r="K322" s="80"/>
      <c r="L322" s="80"/>
      <c r="M322" s="80"/>
      <c r="N322" s="80"/>
      <c r="O322" s="15">
        <f t="shared" si="9"/>
        <v>0</v>
      </c>
    </row>
    <row r="323" spans="2:15" x14ac:dyDescent="0.25">
      <c r="B323" s="13" t="s">
        <v>358</v>
      </c>
      <c r="C323" s="5" t="s">
        <v>359</v>
      </c>
      <c r="D323" s="1" t="s">
        <v>360</v>
      </c>
      <c r="E323" s="1" t="s">
        <v>3</v>
      </c>
      <c r="F323" s="1">
        <v>2</v>
      </c>
      <c r="G323" s="16">
        <v>174</v>
      </c>
      <c r="H323" s="16">
        <f t="shared" si="8"/>
        <v>348</v>
      </c>
      <c r="I323" s="79"/>
      <c r="J323" s="79"/>
      <c r="K323" s="80"/>
      <c r="L323" s="80"/>
      <c r="M323" s="80"/>
      <c r="N323" s="80"/>
      <c r="O323" s="15">
        <f t="shared" si="9"/>
        <v>0</v>
      </c>
    </row>
    <row r="324" spans="2:15" x14ac:dyDescent="0.25">
      <c r="B324" s="13" t="s">
        <v>2181</v>
      </c>
      <c r="C324" s="5" t="s">
        <v>2182</v>
      </c>
      <c r="D324" s="1" t="s">
        <v>2183</v>
      </c>
      <c r="E324" s="1" t="s">
        <v>3</v>
      </c>
      <c r="F324" s="1">
        <v>12</v>
      </c>
      <c r="G324" s="18">
        <v>76.44</v>
      </c>
      <c r="H324" s="16">
        <f t="shared" si="8"/>
        <v>917.28</v>
      </c>
      <c r="I324" s="81"/>
      <c r="J324" s="79"/>
      <c r="K324" s="80"/>
      <c r="L324" s="80"/>
      <c r="M324" s="80"/>
      <c r="N324" s="80"/>
      <c r="O324" s="15">
        <f t="shared" si="9"/>
        <v>0</v>
      </c>
    </row>
    <row r="325" spans="2:15" x14ac:dyDescent="0.25">
      <c r="B325" s="13" t="s">
        <v>302</v>
      </c>
      <c r="C325" s="5" t="s">
        <v>303</v>
      </c>
      <c r="D325" s="1" t="s">
        <v>304</v>
      </c>
      <c r="E325" s="1" t="s">
        <v>3</v>
      </c>
      <c r="F325" s="1">
        <v>4</v>
      </c>
      <c r="G325" s="18">
        <v>38.82</v>
      </c>
      <c r="H325" s="16">
        <f t="shared" si="8"/>
        <v>155.28</v>
      </c>
      <c r="I325" s="81"/>
      <c r="J325" s="79"/>
      <c r="K325" s="80"/>
      <c r="L325" s="80"/>
      <c r="M325" s="80"/>
      <c r="N325" s="80"/>
      <c r="O325" s="15">
        <f t="shared" si="9"/>
        <v>0</v>
      </c>
    </row>
    <row r="326" spans="2:15" x14ac:dyDescent="0.25">
      <c r="B326" s="13" t="s">
        <v>2253</v>
      </c>
      <c r="C326" s="5" t="s">
        <v>2254</v>
      </c>
      <c r="D326" s="1" t="s">
        <v>2255</v>
      </c>
      <c r="E326" s="1" t="s">
        <v>3</v>
      </c>
      <c r="F326" s="1">
        <v>16</v>
      </c>
      <c r="G326" s="18">
        <v>131.65199999999999</v>
      </c>
      <c r="H326" s="16">
        <f t="shared" si="8"/>
        <v>2106.4319999999998</v>
      </c>
      <c r="I326" s="81"/>
      <c r="J326" s="79"/>
      <c r="K326" s="80"/>
      <c r="L326" s="80"/>
      <c r="M326" s="80"/>
      <c r="N326" s="80"/>
      <c r="O326" s="15">
        <f t="shared" si="9"/>
        <v>0</v>
      </c>
    </row>
    <row r="327" spans="2:15" x14ac:dyDescent="0.25">
      <c r="B327" s="13" t="s">
        <v>1541</v>
      </c>
      <c r="C327" s="5" t="s">
        <v>1542</v>
      </c>
      <c r="D327" s="1" t="s">
        <v>1543</v>
      </c>
      <c r="E327" s="1" t="s">
        <v>3</v>
      </c>
      <c r="F327" s="1">
        <v>4</v>
      </c>
      <c r="G327" s="18">
        <v>68.063999999999993</v>
      </c>
      <c r="H327" s="16">
        <f t="shared" si="8"/>
        <v>272.25599999999997</v>
      </c>
      <c r="I327" s="81"/>
      <c r="J327" s="79"/>
      <c r="K327" s="80"/>
      <c r="L327" s="80"/>
      <c r="M327" s="80"/>
      <c r="N327" s="80"/>
      <c r="O327" s="15">
        <f t="shared" si="9"/>
        <v>0</v>
      </c>
    </row>
    <row r="328" spans="2:15" x14ac:dyDescent="0.25">
      <c r="B328" s="13" t="s">
        <v>1732</v>
      </c>
      <c r="C328" s="5" t="s">
        <v>1733</v>
      </c>
      <c r="D328" s="1" t="s">
        <v>1734</v>
      </c>
      <c r="E328" s="1" t="s">
        <v>3</v>
      </c>
      <c r="F328" s="1">
        <v>6</v>
      </c>
      <c r="G328" s="18">
        <v>70.823999999999998</v>
      </c>
      <c r="H328" s="16">
        <f t="shared" si="8"/>
        <v>424.94399999999996</v>
      </c>
      <c r="I328" s="81"/>
      <c r="J328" s="79"/>
      <c r="K328" s="80"/>
      <c r="L328" s="80"/>
      <c r="M328" s="80"/>
      <c r="N328" s="80"/>
      <c r="O328" s="15">
        <f t="shared" si="9"/>
        <v>0</v>
      </c>
    </row>
    <row r="329" spans="2:15" x14ac:dyDescent="0.25">
      <c r="B329" s="13" t="s">
        <v>1489</v>
      </c>
      <c r="C329" s="5" t="s">
        <v>1490</v>
      </c>
      <c r="D329" s="1" t="s">
        <v>1491</v>
      </c>
      <c r="E329" s="1" t="s">
        <v>3</v>
      </c>
      <c r="F329" s="1">
        <v>4</v>
      </c>
      <c r="G329" s="18">
        <v>61.547999999999995</v>
      </c>
      <c r="H329" s="16">
        <f t="shared" si="8"/>
        <v>246.19199999999998</v>
      </c>
      <c r="I329" s="81"/>
      <c r="J329" s="79"/>
      <c r="K329" s="80"/>
      <c r="L329" s="80"/>
      <c r="M329" s="80"/>
      <c r="N329" s="80"/>
      <c r="O329" s="15">
        <f t="shared" si="9"/>
        <v>0</v>
      </c>
    </row>
    <row r="330" spans="2:15" x14ac:dyDescent="0.25">
      <c r="B330" s="13" t="s">
        <v>2455</v>
      </c>
      <c r="C330" s="5" t="s">
        <v>2456</v>
      </c>
      <c r="D330" s="1" t="s">
        <v>2457</v>
      </c>
      <c r="E330" s="1" t="s">
        <v>3</v>
      </c>
      <c r="F330" s="1">
        <v>10</v>
      </c>
      <c r="G330" s="16">
        <v>192</v>
      </c>
      <c r="H330" s="16">
        <f t="shared" si="8"/>
        <v>1920</v>
      </c>
      <c r="I330" s="79"/>
      <c r="J330" s="79"/>
      <c r="K330" s="80"/>
      <c r="L330" s="80"/>
      <c r="M330" s="80"/>
      <c r="N330" s="80"/>
      <c r="O330" s="15">
        <f t="shared" si="9"/>
        <v>0</v>
      </c>
    </row>
    <row r="331" spans="2:15" x14ac:dyDescent="0.25">
      <c r="B331" s="13" t="s">
        <v>2039</v>
      </c>
      <c r="C331" s="5" t="s">
        <v>2040</v>
      </c>
      <c r="D331" s="1" t="s">
        <v>2041</v>
      </c>
      <c r="E331" s="1" t="s">
        <v>3</v>
      </c>
      <c r="F331" s="1">
        <v>8</v>
      </c>
      <c r="G331" s="18">
        <v>165.6</v>
      </c>
      <c r="H331" s="16">
        <f t="shared" si="8"/>
        <v>1324.8</v>
      </c>
      <c r="I331" s="81"/>
      <c r="J331" s="79"/>
      <c r="K331" s="80"/>
      <c r="L331" s="80"/>
      <c r="M331" s="80"/>
      <c r="N331" s="80"/>
      <c r="O331" s="15">
        <f t="shared" si="9"/>
        <v>0</v>
      </c>
    </row>
    <row r="332" spans="2:15" x14ac:dyDescent="0.25">
      <c r="B332" s="13" t="s">
        <v>2121</v>
      </c>
      <c r="C332" s="5" t="s">
        <v>2122</v>
      </c>
      <c r="D332" s="1" t="s">
        <v>2123</v>
      </c>
      <c r="E332" s="1" t="s">
        <v>3</v>
      </c>
      <c r="F332" s="1">
        <v>4</v>
      </c>
      <c r="G332" s="18">
        <v>126.93599999999999</v>
      </c>
      <c r="H332" s="16">
        <f t="shared" ref="H332:H395" si="10">SUM(G332*F332)</f>
        <v>507.74399999999997</v>
      </c>
      <c r="I332" s="81"/>
      <c r="J332" s="79"/>
      <c r="K332" s="80"/>
      <c r="L332" s="80"/>
      <c r="M332" s="80"/>
      <c r="N332" s="80"/>
      <c r="O332" s="15">
        <f t="shared" ref="O332:O395" si="11">F332*N332</f>
        <v>0</v>
      </c>
    </row>
    <row r="333" spans="2:15" x14ac:dyDescent="0.25">
      <c r="B333" s="13" t="s">
        <v>781</v>
      </c>
      <c r="C333" s="5" t="s">
        <v>782</v>
      </c>
      <c r="D333" s="1" t="s">
        <v>783</v>
      </c>
      <c r="E333" s="1" t="s">
        <v>3</v>
      </c>
      <c r="F333" s="1">
        <v>14</v>
      </c>
      <c r="G333" s="18">
        <v>0.36</v>
      </c>
      <c r="H333" s="16">
        <f t="shared" si="10"/>
        <v>5.04</v>
      </c>
      <c r="I333" s="81"/>
      <c r="J333" s="79"/>
      <c r="K333" s="80"/>
      <c r="L333" s="80"/>
      <c r="M333" s="80"/>
      <c r="N333" s="80"/>
      <c r="O333" s="15">
        <f t="shared" si="11"/>
        <v>0</v>
      </c>
    </row>
    <row r="334" spans="2:15" x14ac:dyDescent="0.25">
      <c r="B334" s="13" t="s">
        <v>398</v>
      </c>
      <c r="C334" s="5" t="s">
        <v>399</v>
      </c>
      <c r="D334" s="1" t="s">
        <v>400</v>
      </c>
      <c r="E334" s="1" t="s">
        <v>3</v>
      </c>
      <c r="F334" s="1">
        <v>14</v>
      </c>
      <c r="G334" s="18">
        <v>0.46799999999999997</v>
      </c>
      <c r="H334" s="16">
        <f t="shared" si="10"/>
        <v>6.5519999999999996</v>
      </c>
      <c r="I334" s="81"/>
      <c r="J334" s="79"/>
      <c r="K334" s="80"/>
      <c r="L334" s="80"/>
      <c r="M334" s="80"/>
      <c r="N334" s="80"/>
      <c r="O334" s="15">
        <f t="shared" si="11"/>
        <v>0</v>
      </c>
    </row>
    <row r="335" spans="2:15" x14ac:dyDescent="0.25">
      <c r="B335" s="13" t="s">
        <v>361</v>
      </c>
      <c r="C335" s="5" t="s">
        <v>362</v>
      </c>
      <c r="D335" s="1" t="s">
        <v>363</v>
      </c>
      <c r="E335" s="1" t="s">
        <v>3</v>
      </c>
      <c r="F335" s="1">
        <v>8</v>
      </c>
      <c r="G335" s="16">
        <v>0.42</v>
      </c>
      <c r="H335" s="16">
        <f t="shared" si="10"/>
        <v>3.36</v>
      </c>
      <c r="I335" s="79"/>
      <c r="J335" s="79"/>
      <c r="K335" s="80"/>
      <c r="L335" s="80"/>
      <c r="M335" s="80"/>
      <c r="N335" s="80"/>
      <c r="O335" s="15">
        <f t="shared" si="11"/>
        <v>0</v>
      </c>
    </row>
    <row r="336" spans="2:15" x14ac:dyDescent="0.25">
      <c r="B336" s="13" t="s">
        <v>383</v>
      </c>
      <c r="C336" s="5" t="s">
        <v>384</v>
      </c>
      <c r="D336" s="1" t="s">
        <v>385</v>
      </c>
      <c r="E336" s="1" t="s">
        <v>3</v>
      </c>
      <c r="F336" s="1">
        <v>100</v>
      </c>
      <c r="G336" s="16">
        <v>0.156</v>
      </c>
      <c r="H336" s="16">
        <f t="shared" si="10"/>
        <v>15.6</v>
      </c>
      <c r="I336" s="79"/>
      <c r="J336" s="79"/>
      <c r="K336" s="80"/>
      <c r="L336" s="80"/>
      <c r="M336" s="80"/>
      <c r="N336" s="80"/>
      <c r="O336" s="15">
        <f t="shared" si="11"/>
        <v>0</v>
      </c>
    </row>
    <row r="337" spans="2:15" x14ac:dyDescent="0.25">
      <c r="B337" s="13" t="s">
        <v>854</v>
      </c>
      <c r="C337" s="5" t="s">
        <v>855</v>
      </c>
      <c r="D337" s="1" t="s">
        <v>856</v>
      </c>
      <c r="E337" s="1" t="s">
        <v>3</v>
      </c>
      <c r="F337" s="1">
        <v>4</v>
      </c>
      <c r="G337" s="16">
        <v>12.888</v>
      </c>
      <c r="H337" s="16">
        <f t="shared" si="10"/>
        <v>51.552</v>
      </c>
      <c r="I337" s="79"/>
      <c r="J337" s="79"/>
      <c r="K337" s="80"/>
      <c r="L337" s="80"/>
      <c r="M337" s="80"/>
      <c r="N337" s="80"/>
      <c r="O337" s="15">
        <f t="shared" si="11"/>
        <v>0</v>
      </c>
    </row>
    <row r="338" spans="2:15" x14ac:dyDescent="0.25">
      <c r="B338" s="13" t="s">
        <v>468</v>
      </c>
      <c r="C338" s="5" t="s">
        <v>469</v>
      </c>
      <c r="D338" s="1" t="s">
        <v>470</v>
      </c>
      <c r="E338" s="1" t="s">
        <v>3</v>
      </c>
      <c r="F338" s="1">
        <v>24</v>
      </c>
      <c r="G338" s="18">
        <v>0.32400000000000001</v>
      </c>
      <c r="H338" s="16">
        <f t="shared" si="10"/>
        <v>7.7759999999999998</v>
      </c>
      <c r="I338" s="81"/>
      <c r="J338" s="79"/>
      <c r="K338" s="80"/>
      <c r="L338" s="80"/>
      <c r="M338" s="80"/>
      <c r="N338" s="80"/>
      <c r="O338" s="15">
        <f t="shared" si="11"/>
        <v>0</v>
      </c>
    </row>
    <row r="339" spans="2:15" x14ac:dyDescent="0.25">
      <c r="B339" s="13" t="s">
        <v>281</v>
      </c>
      <c r="C339" s="5" t="s">
        <v>282</v>
      </c>
      <c r="D339" s="1" t="s">
        <v>283</v>
      </c>
      <c r="E339" s="1" t="s">
        <v>3</v>
      </c>
      <c r="F339" s="1">
        <v>20</v>
      </c>
      <c r="G339" s="18">
        <v>0.34799999999999998</v>
      </c>
      <c r="H339" s="16">
        <f t="shared" si="10"/>
        <v>6.9599999999999991</v>
      </c>
      <c r="I339" s="81"/>
      <c r="J339" s="79"/>
      <c r="K339" s="80"/>
      <c r="L339" s="80"/>
      <c r="M339" s="80"/>
      <c r="N339" s="80"/>
      <c r="O339" s="15">
        <f t="shared" si="11"/>
        <v>0</v>
      </c>
    </row>
    <row r="340" spans="2:15" x14ac:dyDescent="0.25">
      <c r="B340" s="13" t="s">
        <v>482</v>
      </c>
      <c r="C340" s="5" t="s">
        <v>483</v>
      </c>
      <c r="D340" s="1" t="s">
        <v>484</v>
      </c>
      <c r="E340" s="1" t="s">
        <v>3</v>
      </c>
      <c r="F340" s="1">
        <v>32</v>
      </c>
      <c r="G340" s="18">
        <v>0.34799999999999998</v>
      </c>
      <c r="H340" s="16">
        <f t="shared" si="10"/>
        <v>11.135999999999999</v>
      </c>
      <c r="I340" s="81"/>
      <c r="J340" s="79"/>
      <c r="K340" s="80"/>
      <c r="L340" s="80"/>
      <c r="M340" s="80"/>
      <c r="N340" s="80"/>
      <c r="O340" s="15">
        <f t="shared" si="11"/>
        <v>0</v>
      </c>
    </row>
    <row r="341" spans="2:15" x14ac:dyDescent="0.25">
      <c r="B341" s="13" t="s">
        <v>404</v>
      </c>
      <c r="C341" s="5" t="s">
        <v>405</v>
      </c>
      <c r="D341" s="1" t="s">
        <v>406</v>
      </c>
      <c r="E341" s="1" t="s">
        <v>3</v>
      </c>
      <c r="F341" s="1">
        <v>6</v>
      </c>
      <c r="G341" s="18">
        <v>0.312</v>
      </c>
      <c r="H341" s="16">
        <f t="shared" si="10"/>
        <v>1.8719999999999999</v>
      </c>
      <c r="I341" s="81"/>
      <c r="J341" s="79"/>
      <c r="K341" s="80"/>
      <c r="L341" s="80"/>
      <c r="M341" s="80"/>
      <c r="N341" s="80"/>
      <c r="O341" s="15">
        <f t="shared" si="11"/>
        <v>0</v>
      </c>
    </row>
    <row r="342" spans="2:15" x14ac:dyDescent="0.25">
      <c r="B342" s="13" t="s">
        <v>936</v>
      </c>
      <c r="C342" s="5" t="s">
        <v>937</v>
      </c>
      <c r="D342" s="1" t="s">
        <v>938</v>
      </c>
      <c r="E342" s="1" t="s">
        <v>3</v>
      </c>
      <c r="F342" s="1">
        <v>4</v>
      </c>
      <c r="G342" s="18">
        <v>11.304</v>
      </c>
      <c r="H342" s="16">
        <f t="shared" si="10"/>
        <v>45.216000000000001</v>
      </c>
      <c r="I342" s="81"/>
      <c r="J342" s="79"/>
      <c r="K342" s="80"/>
      <c r="L342" s="80"/>
      <c r="M342" s="80"/>
      <c r="N342" s="80"/>
      <c r="O342" s="15">
        <f t="shared" si="11"/>
        <v>0</v>
      </c>
    </row>
    <row r="343" spans="2:15" x14ac:dyDescent="0.25">
      <c r="B343" s="13" t="s">
        <v>916</v>
      </c>
      <c r="C343" s="5" t="s">
        <v>917</v>
      </c>
      <c r="D343" s="1" t="s">
        <v>918</v>
      </c>
      <c r="E343" s="1" t="s">
        <v>3</v>
      </c>
      <c r="F343" s="1">
        <v>6</v>
      </c>
      <c r="G343" s="18">
        <v>9.5399999999999991</v>
      </c>
      <c r="H343" s="16">
        <f t="shared" si="10"/>
        <v>57.239999999999995</v>
      </c>
      <c r="I343" s="81"/>
      <c r="J343" s="79"/>
      <c r="K343" s="80"/>
      <c r="L343" s="80"/>
      <c r="M343" s="80"/>
      <c r="N343" s="80"/>
      <c r="O343" s="15">
        <f t="shared" si="11"/>
        <v>0</v>
      </c>
    </row>
    <row r="344" spans="2:15" x14ac:dyDescent="0.25">
      <c r="B344" s="13" t="s">
        <v>700</v>
      </c>
      <c r="C344" s="5" t="s">
        <v>701</v>
      </c>
      <c r="D344" s="1" t="s">
        <v>702</v>
      </c>
      <c r="E344" s="1" t="s">
        <v>3</v>
      </c>
      <c r="F344" s="1">
        <v>4</v>
      </c>
      <c r="G344" s="18">
        <v>6.8280000000000003</v>
      </c>
      <c r="H344" s="16">
        <f t="shared" si="10"/>
        <v>27.312000000000001</v>
      </c>
      <c r="I344" s="81"/>
      <c r="J344" s="79"/>
      <c r="K344" s="80"/>
      <c r="L344" s="80"/>
      <c r="M344" s="80"/>
      <c r="N344" s="80"/>
      <c r="O344" s="15">
        <f t="shared" si="11"/>
        <v>0</v>
      </c>
    </row>
    <row r="345" spans="2:15" x14ac:dyDescent="0.25">
      <c r="B345" s="13" t="s">
        <v>451</v>
      </c>
      <c r="C345" s="5" t="s">
        <v>452</v>
      </c>
      <c r="D345" s="1" t="s">
        <v>453</v>
      </c>
      <c r="E345" s="1" t="s">
        <v>3</v>
      </c>
      <c r="F345" s="1">
        <v>8</v>
      </c>
      <c r="G345" s="16">
        <v>0.64800000000000002</v>
      </c>
      <c r="H345" s="16">
        <f t="shared" si="10"/>
        <v>5.1840000000000002</v>
      </c>
      <c r="I345" s="79"/>
      <c r="J345" s="79"/>
      <c r="K345" s="80"/>
      <c r="L345" s="80"/>
      <c r="M345" s="80"/>
      <c r="N345" s="80"/>
      <c r="O345" s="15">
        <f t="shared" si="11"/>
        <v>0</v>
      </c>
    </row>
    <row r="346" spans="2:15" x14ac:dyDescent="0.25">
      <c r="B346" s="13" t="s">
        <v>431</v>
      </c>
      <c r="C346" s="5" t="s">
        <v>432</v>
      </c>
      <c r="D346" s="1" t="s">
        <v>433</v>
      </c>
      <c r="E346" s="1" t="s">
        <v>3</v>
      </c>
      <c r="F346" s="1">
        <v>16</v>
      </c>
      <c r="G346" s="16">
        <v>0.34799999999999998</v>
      </c>
      <c r="H346" s="16">
        <f t="shared" si="10"/>
        <v>5.5679999999999996</v>
      </c>
      <c r="I346" s="79"/>
      <c r="J346" s="79"/>
      <c r="K346" s="80"/>
      <c r="L346" s="80"/>
      <c r="M346" s="80"/>
      <c r="N346" s="80"/>
      <c r="O346" s="15">
        <f t="shared" si="11"/>
        <v>0</v>
      </c>
    </row>
    <row r="347" spans="2:15" x14ac:dyDescent="0.25">
      <c r="B347" s="13" t="s">
        <v>1550</v>
      </c>
      <c r="C347" s="5" t="s">
        <v>1551</v>
      </c>
      <c r="D347" s="1" t="s">
        <v>1552</v>
      </c>
      <c r="E347" s="1" t="s">
        <v>3</v>
      </c>
      <c r="F347" s="1">
        <v>2</v>
      </c>
      <c r="G347" s="18">
        <v>18</v>
      </c>
      <c r="H347" s="16">
        <f t="shared" si="10"/>
        <v>36</v>
      </c>
      <c r="I347" s="81"/>
      <c r="J347" s="79"/>
      <c r="K347" s="80"/>
      <c r="L347" s="80"/>
      <c r="M347" s="80"/>
      <c r="N347" s="80"/>
      <c r="O347" s="15">
        <f t="shared" si="11"/>
        <v>0</v>
      </c>
    </row>
    <row r="348" spans="2:15" x14ac:dyDescent="0.25">
      <c r="B348" s="13" t="s">
        <v>1547</v>
      </c>
      <c r="C348" s="5" t="s">
        <v>1548</v>
      </c>
      <c r="D348" s="1" t="s">
        <v>1549</v>
      </c>
      <c r="E348" s="1" t="s">
        <v>3</v>
      </c>
      <c r="F348" s="1">
        <v>4</v>
      </c>
      <c r="G348" s="18">
        <v>20.675999999999998</v>
      </c>
      <c r="H348" s="16">
        <f t="shared" si="10"/>
        <v>82.703999999999994</v>
      </c>
      <c r="I348" s="81"/>
      <c r="J348" s="79"/>
      <c r="K348" s="80"/>
      <c r="L348" s="80"/>
      <c r="M348" s="80"/>
      <c r="N348" s="80"/>
      <c r="O348" s="15">
        <f t="shared" si="11"/>
        <v>0</v>
      </c>
    </row>
    <row r="349" spans="2:15" x14ac:dyDescent="0.25">
      <c r="B349" s="13" t="s">
        <v>2030</v>
      </c>
      <c r="C349" s="5" t="s">
        <v>2031</v>
      </c>
      <c r="D349" s="1" t="s">
        <v>2032</v>
      </c>
      <c r="E349" s="1" t="s">
        <v>3</v>
      </c>
      <c r="F349" s="1">
        <v>8</v>
      </c>
      <c r="G349" s="16">
        <v>87.755999999999986</v>
      </c>
      <c r="H349" s="16">
        <f t="shared" si="10"/>
        <v>702.04799999999989</v>
      </c>
      <c r="I349" s="79"/>
      <c r="J349" s="79"/>
      <c r="K349" s="80"/>
      <c r="L349" s="80"/>
      <c r="M349" s="80"/>
      <c r="N349" s="80"/>
      <c r="O349" s="15">
        <f t="shared" si="11"/>
        <v>0</v>
      </c>
    </row>
    <row r="350" spans="2:15" x14ac:dyDescent="0.25">
      <c r="B350" s="13" t="s">
        <v>711</v>
      </c>
      <c r="C350" s="5" t="s">
        <v>712</v>
      </c>
      <c r="D350" s="1" t="s">
        <v>713</v>
      </c>
      <c r="E350" s="1" t="s">
        <v>3</v>
      </c>
      <c r="F350" s="1">
        <v>4</v>
      </c>
      <c r="G350" s="18">
        <v>2.9279999999999999</v>
      </c>
      <c r="H350" s="16">
        <f t="shared" si="10"/>
        <v>11.712</v>
      </c>
      <c r="I350" s="81"/>
      <c r="J350" s="79"/>
      <c r="K350" s="80"/>
      <c r="L350" s="80"/>
      <c r="M350" s="80"/>
      <c r="N350" s="80"/>
      <c r="O350" s="15">
        <f t="shared" si="11"/>
        <v>0</v>
      </c>
    </row>
    <row r="351" spans="2:15" x14ac:dyDescent="0.25">
      <c r="B351" s="13" t="s">
        <v>1182</v>
      </c>
      <c r="C351" s="5" t="s">
        <v>1183</v>
      </c>
      <c r="D351" s="1" t="s">
        <v>1184</v>
      </c>
      <c r="E351" s="1" t="s">
        <v>3</v>
      </c>
      <c r="F351" s="1">
        <v>4</v>
      </c>
      <c r="G351" s="16">
        <v>30.395999999999997</v>
      </c>
      <c r="H351" s="16">
        <f t="shared" si="10"/>
        <v>121.58399999999999</v>
      </c>
      <c r="I351" s="79"/>
      <c r="J351" s="79"/>
      <c r="K351" s="80"/>
      <c r="L351" s="80"/>
      <c r="M351" s="80"/>
      <c r="N351" s="80"/>
      <c r="O351" s="15">
        <f t="shared" si="11"/>
        <v>0</v>
      </c>
    </row>
    <row r="352" spans="2:15" x14ac:dyDescent="0.25">
      <c r="B352" s="13" t="s">
        <v>1749</v>
      </c>
      <c r="C352" s="5" t="s">
        <v>1750</v>
      </c>
      <c r="D352" s="1" t="s">
        <v>1751</v>
      </c>
      <c r="E352" s="1" t="s">
        <v>3</v>
      </c>
      <c r="F352" s="1">
        <v>60</v>
      </c>
      <c r="G352" s="16">
        <v>21.179999999999996</v>
      </c>
      <c r="H352" s="16">
        <f t="shared" si="10"/>
        <v>1270.7999999999997</v>
      </c>
      <c r="I352" s="79"/>
      <c r="J352" s="79"/>
      <c r="K352" s="80"/>
      <c r="L352" s="80"/>
      <c r="M352" s="80"/>
      <c r="N352" s="80"/>
      <c r="O352" s="15">
        <f t="shared" si="11"/>
        <v>0</v>
      </c>
    </row>
    <row r="353" spans="2:15" x14ac:dyDescent="0.25">
      <c r="B353" s="13" t="s">
        <v>1117</v>
      </c>
      <c r="C353" s="5" t="s">
        <v>1118</v>
      </c>
      <c r="D353" s="1" t="s">
        <v>1119</v>
      </c>
      <c r="E353" s="1" t="s">
        <v>3</v>
      </c>
      <c r="F353" s="1">
        <v>12</v>
      </c>
      <c r="G353" s="16">
        <v>13.488</v>
      </c>
      <c r="H353" s="16">
        <f t="shared" si="10"/>
        <v>161.85599999999999</v>
      </c>
      <c r="I353" s="79"/>
      <c r="J353" s="79"/>
      <c r="K353" s="80"/>
      <c r="L353" s="80"/>
      <c r="M353" s="80"/>
      <c r="N353" s="80"/>
      <c r="O353" s="15">
        <f t="shared" si="11"/>
        <v>0</v>
      </c>
    </row>
    <row r="354" spans="2:15" x14ac:dyDescent="0.25">
      <c r="B354" s="13" t="s">
        <v>1292</v>
      </c>
      <c r="C354" s="5" t="s">
        <v>1293</v>
      </c>
      <c r="D354" s="1" t="s">
        <v>1294</v>
      </c>
      <c r="E354" s="1" t="s">
        <v>3</v>
      </c>
      <c r="F354" s="1">
        <v>4</v>
      </c>
      <c r="G354" s="18">
        <v>50.124000000000002</v>
      </c>
      <c r="H354" s="16">
        <f t="shared" si="10"/>
        <v>200.49600000000001</v>
      </c>
      <c r="I354" s="81"/>
      <c r="J354" s="79"/>
      <c r="K354" s="80"/>
      <c r="L354" s="80"/>
      <c r="M354" s="80"/>
      <c r="N354" s="80"/>
      <c r="O354" s="15">
        <f t="shared" si="11"/>
        <v>0</v>
      </c>
    </row>
    <row r="355" spans="2:15" x14ac:dyDescent="0.25">
      <c r="B355" s="13" t="s">
        <v>900</v>
      </c>
      <c r="C355" s="5" t="s">
        <v>901</v>
      </c>
      <c r="D355" s="1" t="s">
        <v>902</v>
      </c>
      <c r="E355" s="1" t="s">
        <v>3</v>
      </c>
      <c r="F355" s="1">
        <v>2</v>
      </c>
      <c r="G355" s="18">
        <v>2.6880000000000002</v>
      </c>
      <c r="H355" s="16">
        <f t="shared" si="10"/>
        <v>5.3760000000000003</v>
      </c>
      <c r="I355" s="81"/>
      <c r="J355" s="79"/>
      <c r="K355" s="80"/>
      <c r="L355" s="80"/>
      <c r="M355" s="80"/>
      <c r="N355" s="80"/>
      <c r="O355" s="15">
        <f t="shared" si="11"/>
        <v>0</v>
      </c>
    </row>
    <row r="356" spans="2:15" x14ac:dyDescent="0.25">
      <c r="B356" s="13" t="s">
        <v>2086</v>
      </c>
      <c r="C356" s="5" t="s">
        <v>2087</v>
      </c>
      <c r="D356" s="1" t="s">
        <v>2088</v>
      </c>
      <c r="E356" s="1" t="s">
        <v>3</v>
      </c>
      <c r="F356" s="1">
        <v>4</v>
      </c>
      <c r="G356" s="18">
        <v>72</v>
      </c>
      <c r="H356" s="16">
        <f t="shared" si="10"/>
        <v>288</v>
      </c>
      <c r="I356" s="81"/>
      <c r="J356" s="79"/>
      <c r="K356" s="80"/>
      <c r="L356" s="80"/>
      <c r="M356" s="80"/>
      <c r="N356" s="80"/>
      <c r="O356" s="15">
        <f t="shared" si="11"/>
        <v>0</v>
      </c>
    </row>
    <row r="357" spans="2:15" x14ac:dyDescent="0.25">
      <c r="B357" s="13" t="s">
        <v>107</v>
      </c>
      <c r="C357" s="5" t="s">
        <v>108</v>
      </c>
      <c r="D357" s="1" t="s">
        <v>109</v>
      </c>
      <c r="E357" s="1" t="s">
        <v>3</v>
      </c>
      <c r="F357" s="1">
        <v>4</v>
      </c>
      <c r="G357" s="18">
        <v>72</v>
      </c>
      <c r="H357" s="16">
        <f t="shared" si="10"/>
        <v>288</v>
      </c>
      <c r="I357" s="81"/>
      <c r="J357" s="79"/>
      <c r="K357" s="80"/>
      <c r="L357" s="80"/>
      <c r="M357" s="80"/>
      <c r="N357" s="80"/>
      <c r="O357" s="15">
        <f t="shared" si="11"/>
        <v>0</v>
      </c>
    </row>
    <row r="358" spans="2:15" x14ac:dyDescent="0.25">
      <c r="B358" s="13" t="s">
        <v>2520</v>
      </c>
      <c r="C358" s="5" t="s">
        <v>2521</v>
      </c>
      <c r="D358" s="1" t="s">
        <v>2522</v>
      </c>
      <c r="E358" s="1" t="s">
        <v>3</v>
      </c>
      <c r="F358" s="1">
        <v>18</v>
      </c>
      <c r="G358" s="16">
        <v>3.2759999999999998</v>
      </c>
      <c r="H358" s="16">
        <f t="shared" si="10"/>
        <v>58.967999999999996</v>
      </c>
      <c r="I358" s="79"/>
      <c r="J358" s="79"/>
      <c r="K358" s="80"/>
      <c r="L358" s="80"/>
      <c r="M358" s="80"/>
      <c r="N358" s="80"/>
      <c r="O358" s="15">
        <f t="shared" si="11"/>
        <v>0</v>
      </c>
    </row>
    <row r="359" spans="2:15" x14ac:dyDescent="0.25">
      <c r="B359" s="13" t="s">
        <v>2178</v>
      </c>
      <c r="C359" s="5" t="s">
        <v>2179</v>
      </c>
      <c r="D359" s="1" t="s">
        <v>2180</v>
      </c>
      <c r="E359" s="1" t="s">
        <v>3</v>
      </c>
      <c r="F359" s="1">
        <v>6</v>
      </c>
      <c r="G359" s="16">
        <v>85.02</v>
      </c>
      <c r="H359" s="16">
        <f t="shared" si="10"/>
        <v>510.12</v>
      </c>
      <c r="I359" s="79"/>
      <c r="J359" s="79"/>
      <c r="K359" s="80"/>
      <c r="L359" s="80"/>
      <c r="M359" s="80"/>
      <c r="N359" s="80"/>
      <c r="O359" s="15">
        <f t="shared" si="11"/>
        <v>0</v>
      </c>
    </row>
    <row r="360" spans="2:15" x14ac:dyDescent="0.25">
      <c r="B360" s="13" t="s">
        <v>658</v>
      </c>
      <c r="C360" s="5" t="s">
        <v>659</v>
      </c>
      <c r="D360" s="1" t="s">
        <v>660</v>
      </c>
      <c r="E360" s="1" t="s">
        <v>3</v>
      </c>
      <c r="F360" s="1">
        <v>4</v>
      </c>
      <c r="G360" s="18">
        <v>6.7439999999999998</v>
      </c>
      <c r="H360" s="16">
        <f t="shared" si="10"/>
        <v>26.975999999999999</v>
      </c>
      <c r="I360" s="81"/>
      <c r="J360" s="79"/>
      <c r="K360" s="80"/>
      <c r="L360" s="80"/>
      <c r="M360" s="80"/>
      <c r="N360" s="80"/>
      <c r="O360" s="15">
        <f t="shared" si="11"/>
        <v>0</v>
      </c>
    </row>
    <row r="361" spans="2:15" x14ac:dyDescent="0.25">
      <c r="B361" s="13" t="s">
        <v>125</v>
      </c>
      <c r="C361" s="5" t="s">
        <v>126</v>
      </c>
      <c r="D361" s="1" t="s">
        <v>127</v>
      </c>
      <c r="E361" s="1" t="s">
        <v>3</v>
      </c>
      <c r="F361" s="1">
        <v>8</v>
      </c>
      <c r="G361" s="16">
        <v>63.24</v>
      </c>
      <c r="H361" s="16">
        <f t="shared" si="10"/>
        <v>505.92</v>
      </c>
      <c r="I361" s="79"/>
      <c r="J361" s="79"/>
      <c r="K361" s="80"/>
      <c r="L361" s="80"/>
      <c r="M361" s="80"/>
      <c r="N361" s="80"/>
      <c r="O361" s="15">
        <f t="shared" si="11"/>
        <v>0</v>
      </c>
    </row>
    <row r="362" spans="2:15" x14ac:dyDescent="0.25">
      <c r="B362" s="13" t="s">
        <v>2157</v>
      </c>
      <c r="C362" s="5" t="s">
        <v>2158</v>
      </c>
      <c r="D362" s="1" t="s">
        <v>2159</v>
      </c>
      <c r="E362" s="1" t="s">
        <v>3</v>
      </c>
      <c r="F362" s="1">
        <v>4</v>
      </c>
      <c r="G362" s="18">
        <v>248.78399999999999</v>
      </c>
      <c r="H362" s="16">
        <f t="shared" si="10"/>
        <v>995.13599999999997</v>
      </c>
      <c r="I362" s="81"/>
      <c r="J362" s="79"/>
      <c r="K362" s="80"/>
      <c r="L362" s="80"/>
      <c r="M362" s="80"/>
      <c r="N362" s="80"/>
      <c r="O362" s="15">
        <f t="shared" si="11"/>
        <v>0</v>
      </c>
    </row>
    <row r="363" spans="2:15" x14ac:dyDescent="0.25">
      <c r="B363" s="13" t="s">
        <v>2397</v>
      </c>
      <c r="C363" s="5" t="s">
        <v>2398</v>
      </c>
      <c r="D363" s="1" t="s">
        <v>2399</v>
      </c>
      <c r="E363" s="1" t="s">
        <v>3</v>
      </c>
      <c r="F363" s="1">
        <v>4</v>
      </c>
      <c r="G363" s="16">
        <v>396.38399999999996</v>
      </c>
      <c r="H363" s="16">
        <f t="shared" si="10"/>
        <v>1585.5359999999998</v>
      </c>
      <c r="I363" s="79"/>
      <c r="J363" s="79"/>
      <c r="K363" s="80"/>
      <c r="L363" s="80"/>
      <c r="M363" s="80"/>
      <c r="N363" s="80"/>
      <c r="O363" s="15">
        <f t="shared" si="11"/>
        <v>0</v>
      </c>
    </row>
    <row r="364" spans="2:15" x14ac:dyDescent="0.25">
      <c r="B364" s="13" t="s">
        <v>1129</v>
      </c>
      <c r="C364" s="5" t="s">
        <v>1130</v>
      </c>
      <c r="D364" s="1" t="s">
        <v>1131</v>
      </c>
      <c r="E364" s="1" t="s">
        <v>3</v>
      </c>
      <c r="F364" s="1">
        <v>4</v>
      </c>
      <c r="G364" s="18">
        <v>3.024</v>
      </c>
      <c r="H364" s="16">
        <f t="shared" si="10"/>
        <v>12.096</v>
      </c>
      <c r="I364" s="81"/>
      <c r="J364" s="79"/>
      <c r="K364" s="80"/>
      <c r="L364" s="80"/>
      <c r="M364" s="80"/>
      <c r="N364" s="80"/>
      <c r="O364" s="15">
        <f t="shared" si="11"/>
        <v>0</v>
      </c>
    </row>
    <row r="365" spans="2:15" x14ac:dyDescent="0.25">
      <c r="B365" s="13" t="s">
        <v>287</v>
      </c>
      <c r="C365" s="5" t="s">
        <v>288</v>
      </c>
      <c r="D365" s="1" t="s">
        <v>289</v>
      </c>
      <c r="E365" s="1" t="s">
        <v>3</v>
      </c>
      <c r="F365" s="1">
        <v>4</v>
      </c>
      <c r="G365" s="16">
        <v>19.920000000000002</v>
      </c>
      <c r="H365" s="16">
        <f t="shared" si="10"/>
        <v>79.680000000000007</v>
      </c>
      <c r="I365" s="79"/>
      <c r="J365" s="79"/>
      <c r="K365" s="80"/>
      <c r="L365" s="80"/>
      <c r="M365" s="80"/>
      <c r="N365" s="80"/>
      <c r="O365" s="15">
        <f t="shared" si="11"/>
        <v>0</v>
      </c>
    </row>
    <row r="366" spans="2:15" x14ac:dyDescent="0.25">
      <c r="B366" s="13" t="s">
        <v>2523</v>
      </c>
      <c r="C366" s="5" t="s">
        <v>2524</v>
      </c>
      <c r="D366" s="1" t="s">
        <v>2525</v>
      </c>
      <c r="E366" s="1" t="s">
        <v>3</v>
      </c>
      <c r="F366" s="1">
        <v>8</v>
      </c>
      <c r="G366" s="16">
        <v>1.08</v>
      </c>
      <c r="H366" s="16">
        <f t="shared" si="10"/>
        <v>8.64</v>
      </c>
      <c r="I366" s="79"/>
      <c r="J366" s="79"/>
      <c r="K366" s="80"/>
      <c r="L366" s="80"/>
      <c r="M366" s="80"/>
      <c r="N366" s="80"/>
      <c r="O366" s="15">
        <f t="shared" si="11"/>
        <v>0</v>
      </c>
    </row>
    <row r="367" spans="2:15" x14ac:dyDescent="0.25">
      <c r="B367" s="13" t="s">
        <v>2526</v>
      </c>
      <c r="C367" s="5" t="s">
        <v>2527</v>
      </c>
      <c r="D367" s="1" t="s">
        <v>2528</v>
      </c>
      <c r="E367" s="1" t="s">
        <v>3</v>
      </c>
      <c r="F367" s="1">
        <v>12</v>
      </c>
      <c r="G367" s="16">
        <v>11.208</v>
      </c>
      <c r="H367" s="16">
        <f t="shared" si="10"/>
        <v>134.49600000000001</v>
      </c>
      <c r="I367" s="79"/>
      <c r="J367" s="79"/>
      <c r="K367" s="80"/>
      <c r="L367" s="80"/>
      <c r="M367" s="80"/>
      <c r="N367" s="80"/>
      <c r="O367" s="15">
        <f t="shared" si="11"/>
        <v>0</v>
      </c>
    </row>
    <row r="368" spans="2:15" x14ac:dyDescent="0.25">
      <c r="B368" s="13" t="s">
        <v>1048</v>
      </c>
      <c r="C368" s="5" t="s">
        <v>1049</v>
      </c>
      <c r="D368" s="1" t="s">
        <v>1050</v>
      </c>
      <c r="E368" s="1" t="s">
        <v>3</v>
      </c>
      <c r="F368" s="1">
        <v>2</v>
      </c>
      <c r="G368" s="16">
        <v>18.515999999999998</v>
      </c>
      <c r="H368" s="16">
        <f t="shared" si="10"/>
        <v>37.031999999999996</v>
      </c>
      <c r="I368" s="79"/>
      <c r="J368" s="79"/>
      <c r="K368" s="80"/>
      <c r="L368" s="80"/>
      <c r="M368" s="80"/>
      <c r="N368" s="80"/>
      <c r="O368" s="15">
        <f t="shared" si="11"/>
        <v>0</v>
      </c>
    </row>
    <row r="369" spans="2:15" x14ac:dyDescent="0.25">
      <c r="B369" s="13" t="s">
        <v>2529</v>
      </c>
      <c r="C369" s="5" t="s">
        <v>2530</v>
      </c>
      <c r="D369" s="1" t="s">
        <v>2531</v>
      </c>
      <c r="E369" s="1" t="s">
        <v>3</v>
      </c>
      <c r="F369" s="1">
        <v>4</v>
      </c>
      <c r="G369" s="16">
        <v>21.552</v>
      </c>
      <c r="H369" s="16">
        <f t="shared" si="10"/>
        <v>86.207999999999998</v>
      </c>
      <c r="I369" s="79"/>
      <c r="J369" s="79"/>
      <c r="K369" s="80"/>
      <c r="L369" s="80"/>
      <c r="M369" s="80"/>
      <c r="N369" s="80"/>
      <c r="O369" s="15">
        <f t="shared" si="11"/>
        <v>0</v>
      </c>
    </row>
    <row r="370" spans="2:15" x14ac:dyDescent="0.25">
      <c r="B370" s="13" t="s">
        <v>1243</v>
      </c>
      <c r="C370" s="5" t="s">
        <v>1244</v>
      </c>
      <c r="D370" s="1" t="s">
        <v>1245</v>
      </c>
      <c r="E370" s="1" t="s">
        <v>3</v>
      </c>
      <c r="F370" s="1">
        <v>10</v>
      </c>
      <c r="G370" s="16">
        <v>38.4</v>
      </c>
      <c r="H370" s="16">
        <f t="shared" si="10"/>
        <v>384</v>
      </c>
      <c r="I370" s="79"/>
      <c r="J370" s="79"/>
      <c r="K370" s="80"/>
      <c r="L370" s="80"/>
      <c r="M370" s="80"/>
      <c r="N370" s="80"/>
      <c r="O370" s="15">
        <f t="shared" si="11"/>
        <v>0</v>
      </c>
    </row>
    <row r="371" spans="2:15" x14ac:dyDescent="0.25">
      <c r="B371" s="13" t="s">
        <v>744</v>
      </c>
      <c r="C371" s="5" t="s">
        <v>745</v>
      </c>
      <c r="D371" s="1" t="s">
        <v>746</v>
      </c>
      <c r="E371" s="1" t="s">
        <v>3</v>
      </c>
      <c r="F371" s="1">
        <v>12</v>
      </c>
      <c r="G371" s="16">
        <v>4.919999999999999</v>
      </c>
      <c r="H371" s="16">
        <f t="shared" si="10"/>
        <v>59.039999999999992</v>
      </c>
      <c r="I371" s="79"/>
      <c r="J371" s="79"/>
      <c r="K371" s="80"/>
      <c r="L371" s="80"/>
      <c r="M371" s="80"/>
      <c r="N371" s="80"/>
      <c r="O371" s="15">
        <f t="shared" si="11"/>
        <v>0</v>
      </c>
    </row>
    <row r="372" spans="2:15" x14ac:dyDescent="0.25">
      <c r="B372" s="13" t="s">
        <v>1325</v>
      </c>
      <c r="C372" s="5" t="s">
        <v>1326</v>
      </c>
      <c r="D372" s="1" t="s">
        <v>1327</v>
      </c>
      <c r="E372" s="1" t="s">
        <v>3</v>
      </c>
      <c r="F372" s="1">
        <v>24</v>
      </c>
      <c r="G372" s="18">
        <v>31.728000000000002</v>
      </c>
      <c r="H372" s="16">
        <f t="shared" si="10"/>
        <v>761.47199999999998</v>
      </c>
      <c r="I372" s="81"/>
      <c r="J372" s="79"/>
      <c r="K372" s="80"/>
      <c r="L372" s="80"/>
      <c r="M372" s="80"/>
      <c r="N372" s="80"/>
      <c r="O372" s="15">
        <f t="shared" si="11"/>
        <v>0</v>
      </c>
    </row>
    <row r="373" spans="2:15" x14ac:dyDescent="0.25">
      <c r="B373" s="13" t="s">
        <v>1356</v>
      </c>
      <c r="C373" s="5" t="s">
        <v>1357</v>
      </c>
      <c r="D373" s="1" t="s">
        <v>1358</v>
      </c>
      <c r="E373" s="1" t="s">
        <v>3</v>
      </c>
      <c r="F373" s="1">
        <v>4</v>
      </c>
      <c r="G373" s="16">
        <v>16.391999999999999</v>
      </c>
      <c r="H373" s="16">
        <f t="shared" si="10"/>
        <v>65.567999999999998</v>
      </c>
      <c r="I373" s="79"/>
      <c r="J373" s="79"/>
      <c r="K373" s="80"/>
      <c r="L373" s="80"/>
      <c r="M373" s="80"/>
      <c r="N373" s="80"/>
      <c r="O373" s="15">
        <f t="shared" si="11"/>
        <v>0</v>
      </c>
    </row>
    <row r="374" spans="2:15" x14ac:dyDescent="0.25">
      <c r="B374" s="13" t="s">
        <v>2428</v>
      </c>
      <c r="C374" s="5" t="s">
        <v>2429</v>
      </c>
      <c r="D374" s="1" t="s">
        <v>2430</v>
      </c>
      <c r="E374" s="1" t="s">
        <v>3</v>
      </c>
      <c r="F374" s="1">
        <v>4</v>
      </c>
      <c r="G374" s="16">
        <v>505.2</v>
      </c>
      <c r="H374" s="16">
        <f t="shared" si="10"/>
        <v>2020.8</v>
      </c>
      <c r="I374" s="79"/>
      <c r="J374" s="79"/>
      <c r="K374" s="80"/>
      <c r="L374" s="80"/>
      <c r="M374" s="80"/>
      <c r="N374" s="80"/>
      <c r="O374" s="15">
        <f t="shared" si="11"/>
        <v>0</v>
      </c>
    </row>
    <row r="375" spans="2:15" x14ac:dyDescent="0.25">
      <c r="B375" s="13" t="s">
        <v>974</v>
      </c>
      <c r="C375" s="5" t="s">
        <v>975</v>
      </c>
      <c r="D375" s="1" t="s">
        <v>976</v>
      </c>
      <c r="E375" s="1" t="s">
        <v>3</v>
      </c>
      <c r="F375" s="1">
        <v>16</v>
      </c>
      <c r="G375" s="18">
        <v>3.5999999999999996</v>
      </c>
      <c r="H375" s="16">
        <f t="shared" si="10"/>
        <v>57.599999999999994</v>
      </c>
      <c r="I375" s="81"/>
      <c r="J375" s="79"/>
      <c r="K375" s="80"/>
      <c r="L375" s="80"/>
      <c r="M375" s="80"/>
      <c r="N375" s="80"/>
      <c r="O375" s="15">
        <f t="shared" si="11"/>
        <v>0</v>
      </c>
    </row>
    <row r="376" spans="2:15" x14ac:dyDescent="0.25">
      <c r="B376" s="13" t="s">
        <v>714</v>
      </c>
      <c r="C376" s="5" t="s">
        <v>715</v>
      </c>
      <c r="D376" s="1" t="s">
        <v>716</v>
      </c>
      <c r="E376" s="1" t="s">
        <v>3</v>
      </c>
      <c r="F376" s="1">
        <v>2</v>
      </c>
      <c r="G376" s="18">
        <v>2.2559999999999998</v>
      </c>
      <c r="H376" s="16">
        <f t="shared" si="10"/>
        <v>4.5119999999999996</v>
      </c>
      <c r="I376" s="81"/>
      <c r="J376" s="79"/>
      <c r="K376" s="80"/>
      <c r="L376" s="80"/>
      <c r="M376" s="80"/>
      <c r="N376" s="80"/>
      <c r="O376" s="15">
        <f t="shared" si="11"/>
        <v>0</v>
      </c>
    </row>
    <row r="377" spans="2:15" x14ac:dyDescent="0.25">
      <c r="B377" s="13" t="s">
        <v>1752</v>
      </c>
      <c r="C377" s="5" t="s">
        <v>1753</v>
      </c>
      <c r="D377" s="1" t="s">
        <v>1754</v>
      </c>
      <c r="E377" s="1" t="s">
        <v>3</v>
      </c>
      <c r="F377" s="1">
        <v>4</v>
      </c>
      <c r="G377" s="18">
        <v>65.531999999999996</v>
      </c>
      <c r="H377" s="16">
        <f t="shared" si="10"/>
        <v>262.12799999999999</v>
      </c>
      <c r="I377" s="81"/>
      <c r="J377" s="79"/>
      <c r="K377" s="80"/>
      <c r="L377" s="80"/>
      <c r="M377" s="80"/>
      <c r="N377" s="80"/>
      <c r="O377" s="15">
        <f t="shared" si="11"/>
        <v>0</v>
      </c>
    </row>
    <row r="378" spans="2:15" x14ac:dyDescent="0.25">
      <c r="B378" s="13" t="s">
        <v>1335</v>
      </c>
      <c r="C378" s="5" t="s">
        <v>1336</v>
      </c>
      <c r="D378" s="1" t="s">
        <v>1337</v>
      </c>
      <c r="E378" s="1" t="s">
        <v>3</v>
      </c>
      <c r="F378" s="1">
        <v>34</v>
      </c>
      <c r="G378" s="18">
        <v>16.079999999999998</v>
      </c>
      <c r="H378" s="16">
        <f t="shared" si="10"/>
        <v>546.71999999999991</v>
      </c>
      <c r="I378" s="81"/>
      <c r="J378" s="79"/>
      <c r="K378" s="80"/>
      <c r="L378" s="80"/>
      <c r="M378" s="80"/>
      <c r="N378" s="80"/>
      <c r="O378" s="15">
        <f t="shared" si="11"/>
        <v>0</v>
      </c>
    </row>
    <row r="379" spans="2:15" x14ac:dyDescent="0.25">
      <c r="B379" s="13" t="s">
        <v>1453</v>
      </c>
      <c r="C379" s="5" t="s">
        <v>1454</v>
      </c>
      <c r="D379" s="1" t="s">
        <v>1455</v>
      </c>
      <c r="E379" s="1" t="s">
        <v>3</v>
      </c>
      <c r="F379" s="1">
        <v>4</v>
      </c>
      <c r="G379" s="18">
        <v>63.947999999999993</v>
      </c>
      <c r="H379" s="16">
        <f t="shared" si="10"/>
        <v>255.79199999999997</v>
      </c>
      <c r="I379" s="81"/>
      <c r="J379" s="79"/>
      <c r="K379" s="80"/>
      <c r="L379" s="80"/>
      <c r="M379" s="80"/>
      <c r="N379" s="80"/>
      <c r="O379" s="15">
        <f t="shared" si="11"/>
        <v>0</v>
      </c>
    </row>
    <row r="380" spans="2:15" x14ac:dyDescent="0.25">
      <c r="B380" s="13" t="s">
        <v>494</v>
      </c>
      <c r="C380" s="5" t="s">
        <v>495</v>
      </c>
      <c r="D380" s="1" t="s">
        <v>496</v>
      </c>
      <c r="E380" s="1" t="s">
        <v>3</v>
      </c>
      <c r="F380" s="1">
        <v>6</v>
      </c>
      <c r="G380" s="18">
        <v>2.2559999999999998</v>
      </c>
      <c r="H380" s="16">
        <f t="shared" si="10"/>
        <v>13.535999999999998</v>
      </c>
      <c r="I380" s="81"/>
      <c r="J380" s="79"/>
      <c r="K380" s="80"/>
      <c r="L380" s="80"/>
      <c r="M380" s="80"/>
      <c r="N380" s="80"/>
      <c r="O380" s="15">
        <f t="shared" si="11"/>
        <v>0</v>
      </c>
    </row>
    <row r="381" spans="2:15" x14ac:dyDescent="0.25">
      <c r="B381" s="13" t="s">
        <v>873</v>
      </c>
      <c r="C381" s="5" t="s">
        <v>874</v>
      </c>
      <c r="D381" s="1" t="s">
        <v>875</v>
      </c>
      <c r="E381" s="1" t="s">
        <v>3</v>
      </c>
      <c r="F381" s="1">
        <v>4</v>
      </c>
      <c r="G381" s="16">
        <v>4.6079999999999997</v>
      </c>
      <c r="H381" s="16">
        <f t="shared" si="10"/>
        <v>18.431999999999999</v>
      </c>
      <c r="I381" s="79"/>
      <c r="J381" s="79"/>
      <c r="K381" s="80"/>
      <c r="L381" s="80"/>
      <c r="M381" s="80"/>
      <c r="N381" s="80"/>
      <c r="O381" s="15">
        <f t="shared" si="11"/>
        <v>0</v>
      </c>
    </row>
    <row r="382" spans="2:15" x14ac:dyDescent="0.25">
      <c r="B382" s="13" t="s">
        <v>983</v>
      </c>
      <c r="C382" s="5" t="s">
        <v>984</v>
      </c>
      <c r="D382" s="1" t="s">
        <v>985</v>
      </c>
      <c r="E382" s="1" t="s">
        <v>3</v>
      </c>
      <c r="F382" s="1">
        <v>8</v>
      </c>
      <c r="G382" s="16">
        <v>8.0640000000000001</v>
      </c>
      <c r="H382" s="16">
        <f t="shared" si="10"/>
        <v>64.512</v>
      </c>
      <c r="I382" s="79"/>
      <c r="J382" s="79"/>
      <c r="K382" s="80"/>
      <c r="L382" s="80"/>
      <c r="M382" s="80"/>
      <c r="N382" s="80"/>
      <c r="O382" s="15">
        <f t="shared" si="11"/>
        <v>0</v>
      </c>
    </row>
    <row r="383" spans="2:15" x14ac:dyDescent="0.25">
      <c r="B383" s="13" t="s">
        <v>1111</v>
      </c>
      <c r="C383" s="5" t="s">
        <v>1112</v>
      </c>
      <c r="D383" s="1" t="s">
        <v>1113</v>
      </c>
      <c r="E383" s="1" t="s">
        <v>3</v>
      </c>
      <c r="F383" s="1">
        <v>4</v>
      </c>
      <c r="G383" s="18">
        <v>22.8</v>
      </c>
      <c r="H383" s="16">
        <f t="shared" si="10"/>
        <v>91.2</v>
      </c>
      <c r="I383" s="81"/>
      <c r="J383" s="79"/>
      <c r="K383" s="80"/>
      <c r="L383" s="80"/>
      <c r="M383" s="80"/>
      <c r="N383" s="80"/>
      <c r="O383" s="15">
        <f t="shared" si="11"/>
        <v>0</v>
      </c>
    </row>
    <row r="384" spans="2:15" x14ac:dyDescent="0.25">
      <c r="B384" s="13" t="s">
        <v>1362</v>
      </c>
      <c r="C384" s="5" t="s">
        <v>1363</v>
      </c>
      <c r="D384" s="1" t="s">
        <v>1364</v>
      </c>
      <c r="E384" s="1" t="s">
        <v>3</v>
      </c>
      <c r="F384" s="1">
        <v>4</v>
      </c>
      <c r="G384" s="16">
        <v>20.987999999999996</v>
      </c>
      <c r="H384" s="16">
        <f t="shared" si="10"/>
        <v>83.951999999999984</v>
      </c>
      <c r="I384" s="79"/>
      <c r="J384" s="79"/>
      <c r="K384" s="80"/>
      <c r="L384" s="80"/>
      <c r="M384" s="80"/>
      <c r="N384" s="80"/>
      <c r="O384" s="15">
        <f t="shared" si="11"/>
        <v>0</v>
      </c>
    </row>
    <row r="385" spans="2:15" x14ac:dyDescent="0.25">
      <c r="B385" s="13" t="s">
        <v>1965</v>
      </c>
      <c r="C385" s="5" t="s">
        <v>1966</v>
      </c>
      <c r="D385" s="1" t="s">
        <v>1967</v>
      </c>
      <c r="E385" s="1" t="s">
        <v>3</v>
      </c>
      <c r="F385" s="1">
        <v>2</v>
      </c>
      <c r="G385" s="16">
        <v>193.2</v>
      </c>
      <c r="H385" s="16">
        <f t="shared" si="10"/>
        <v>386.4</v>
      </c>
      <c r="I385" s="79"/>
      <c r="J385" s="79"/>
      <c r="K385" s="80"/>
      <c r="L385" s="80"/>
      <c r="M385" s="80"/>
      <c r="N385" s="80"/>
      <c r="O385" s="15">
        <f t="shared" si="11"/>
        <v>0</v>
      </c>
    </row>
    <row r="386" spans="2:15" x14ac:dyDescent="0.25">
      <c r="B386" s="13" t="s">
        <v>840</v>
      </c>
      <c r="C386" s="5" t="s">
        <v>234</v>
      </c>
      <c r="D386" s="1" t="s">
        <v>841</v>
      </c>
      <c r="E386" s="1" t="s">
        <v>3</v>
      </c>
      <c r="F386" s="1">
        <v>8</v>
      </c>
      <c r="G386" s="16">
        <v>2.7359999999999998</v>
      </c>
      <c r="H386" s="16">
        <f t="shared" si="10"/>
        <v>21.887999999999998</v>
      </c>
      <c r="I386" s="79"/>
      <c r="J386" s="79"/>
      <c r="K386" s="80"/>
      <c r="L386" s="80"/>
      <c r="M386" s="80"/>
      <c r="N386" s="80"/>
      <c r="O386" s="15">
        <f t="shared" si="11"/>
        <v>0</v>
      </c>
    </row>
    <row r="387" spans="2:15" x14ac:dyDescent="0.25">
      <c r="B387" s="13" t="s">
        <v>1191</v>
      </c>
      <c r="C387" s="5" t="s">
        <v>1192</v>
      </c>
      <c r="D387" s="1" t="s">
        <v>1193</v>
      </c>
      <c r="E387" s="1" t="s">
        <v>3</v>
      </c>
      <c r="F387" s="1">
        <v>20</v>
      </c>
      <c r="G387" s="16">
        <v>12.576000000000001</v>
      </c>
      <c r="H387" s="16">
        <f t="shared" si="10"/>
        <v>251.52</v>
      </c>
      <c r="I387" s="79"/>
      <c r="J387" s="79"/>
      <c r="K387" s="80"/>
      <c r="L387" s="80"/>
      <c r="M387" s="80"/>
      <c r="N387" s="80"/>
      <c r="O387" s="15">
        <f t="shared" si="11"/>
        <v>0</v>
      </c>
    </row>
    <row r="388" spans="2:15" x14ac:dyDescent="0.25">
      <c r="B388" s="13" t="s">
        <v>1267</v>
      </c>
      <c r="C388" s="5" t="s">
        <v>1268</v>
      </c>
      <c r="D388" s="1" t="s">
        <v>1269</v>
      </c>
      <c r="E388" s="1" t="s">
        <v>3</v>
      </c>
      <c r="F388" s="1">
        <v>6</v>
      </c>
      <c r="G388" s="18">
        <v>40.379999999999995</v>
      </c>
      <c r="H388" s="16">
        <f t="shared" si="10"/>
        <v>242.27999999999997</v>
      </c>
      <c r="I388" s="81"/>
      <c r="J388" s="79"/>
      <c r="K388" s="80"/>
      <c r="L388" s="80"/>
      <c r="M388" s="80"/>
      <c r="N388" s="80"/>
      <c r="O388" s="15">
        <f t="shared" si="11"/>
        <v>0</v>
      </c>
    </row>
    <row r="389" spans="2:15" x14ac:dyDescent="0.25">
      <c r="B389" s="13" t="s">
        <v>564</v>
      </c>
      <c r="C389" s="5" t="s">
        <v>565</v>
      </c>
      <c r="D389" s="1" t="s">
        <v>566</v>
      </c>
      <c r="E389" s="1" t="s">
        <v>3</v>
      </c>
      <c r="F389" s="1">
        <v>44</v>
      </c>
      <c r="G389" s="16">
        <v>1.1639999999999999</v>
      </c>
      <c r="H389" s="16">
        <f t="shared" si="10"/>
        <v>51.215999999999994</v>
      </c>
      <c r="I389" s="79"/>
      <c r="J389" s="79"/>
      <c r="K389" s="80"/>
      <c r="L389" s="80"/>
      <c r="M389" s="80"/>
      <c r="N389" s="80"/>
      <c r="O389" s="15">
        <f t="shared" si="11"/>
        <v>0</v>
      </c>
    </row>
    <row r="390" spans="2:15" x14ac:dyDescent="0.25">
      <c r="B390" s="13" t="s">
        <v>629</v>
      </c>
      <c r="C390" s="5" t="s">
        <v>559</v>
      </c>
      <c r="D390" s="1" t="s">
        <v>630</v>
      </c>
      <c r="E390" s="1" t="s">
        <v>3</v>
      </c>
      <c r="F390" s="1">
        <v>20</v>
      </c>
      <c r="G390" s="16">
        <v>1.74</v>
      </c>
      <c r="H390" s="16">
        <f t="shared" si="10"/>
        <v>34.799999999999997</v>
      </c>
      <c r="I390" s="79"/>
      <c r="J390" s="79"/>
      <c r="K390" s="80"/>
      <c r="L390" s="80"/>
      <c r="M390" s="80"/>
      <c r="N390" s="80"/>
      <c r="O390" s="15">
        <f t="shared" si="11"/>
        <v>0</v>
      </c>
    </row>
    <row r="391" spans="2:15" x14ac:dyDescent="0.25">
      <c r="B391" s="13" t="s">
        <v>1385</v>
      </c>
      <c r="C391" s="5" t="s">
        <v>1386</v>
      </c>
      <c r="D391" s="1" t="s">
        <v>1387</v>
      </c>
      <c r="E391" s="1" t="s">
        <v>3</v>
      </c>
      <c r="F391" s="1">
        <v>8</v>
      </c>
      <c r="G391" s="18">
        <v>45.6</v>
      </c>
      <c r="H391" s="16">
        <f t="shared" si="10"/>
        <v>364.8</v>
      </c>
      <c r="I391" s="81"/>
      <c r="J391" s="79"/>
      <c r="K391" s="80"/>
      <c r="L391" s="80"/>
      <c r="M391" s="80"/>
      <c r="N391" s="80"/>
      <c r="O391" s="15">
        <f t="shared" si="11"/>
        <v>0</v>
      </c>
    </row>
    <row r="392" spans="2:15" x14ac:dyDescent="0.25">
      <c r="B392" s="13" t="s">
        <v>906</v>
      </c>
      <c r="C392" s="5" t="s">
        <v>907</v>
      </c>
      <c r="D392" s="1" t="s">
        <v>908</v>
      </c>
      <c r="E392" s="1" t="s">
        <v>3</v>
      </c>
      <c r="F392" s="1">
        <v>6</v>
      </c>
      <c r="G392" s="16">
        <v>4.8599999999999994</v>
      </c>
      <c r="H392" s="16">
        <f t="shared" si="10"/>
        <v>29.159999999999997</v>
      </c>
      <c r="I392" s="79"/>
      <c r="J392" s="79"/>
      <c r="K392" s="80"/>
      <c r="L392" s="80"/>
      <c r="M392" s="80"/>
      <c r="N392" s="80"/>
      <c r="O392" s="15">
        <f t="shared" si="11"/>
        <v>0</v>
      </c>
    </row>
    <row r="393" spans="2:15" x14ac:dyDescent="0.25">
      <c r="B393" s="13" t="s">
        <v>2274</v>
      </c>
      <c r="C393" s="5" t="s">
        <v>1963</v>
      </c>
      <c r="D393" s="1" t="s">
        <v>2275</v>
      </c>
      <c r="E393" s="1" t="s">
        <v>3</v>
      </c>
      <c r="F393" s="1">
        <v>8</v>
      </c>
      <c r="G393" s="16">
        <v>83.34</v>
      </c>
      <c r="H393" s="16">
        <f t="shared" si="10"/>
        <v>666.72</v>
      </c>
      <c r="I393" s="79"/>
      <c r="J393" s="79"/>
      <c r="K393" s="80"/>
      <c r="L393" s="80"/>
      <c r="M393" s="80"/>
      <c r="N393" s="80"/>
      <c r="O393" s="15">
        <f t="shared" si="11"/>
        <v>0</v>
      </c>
    </row>
    <row r="394" spans="2:15" x14ac:dyDescent="0.25">
      <c r="B394" s="13" t="s">
        <v>888</v>
      </c>
      <c r="C394" s="5" t="s">
        <v>889</v>
      </c>
      <c r="D394" s="1" t="s">
        <v>890</v>
      </c>
      <c r="E394" s="1" t="s">
        <v>3</v>
      </c>
      <c r="F394" s="1">
        <v>20</v>
      </c>
      <c r="G394" s="18">
        <v>9.48</v>
      </c>
      <c r="H394" s="16">
        <f t="shared" si="10"/>
        <v>189.60000000000002</v>
      </c>
      <c r="I394" s="81"/>
      <c r="J394" s="79"/>
      <c r="K394" s="80"/>
      <c r="L394" s="80"/>
      <c r="M394" s="80"/>
      <c r="N394" s="80"/>
      <c r="O394" s="15">
        <f t="shared" si="11"/>
        <v>0</v>
      </c>
    </row>
    <row r="395" spans="2:15" x14ac:dyDescent="0.25">
      <c r="B395" s="13" t="s">
        <v>2314</v>
      </c>
      <c r="C395" s="5" t="s">
        <v>2315</v>
      </c>
      <c r="D395" s="1" t="s">
        <v>2316</v>
      </c>
      <c r="E395" s="1" t="s">
        <v>3</v>
      </c>
      <c r="F395" s="1">
        <v>8</v>
      </c>
      <c r="G395" s="18">
        <v>72.731999999999999</v>
      </c>
      <c r="H395" s="16">
        <f t="shared" si="10"/>
        <v>581.85599999999999</v>
      </c>
      <c r="I395" s="81"/>
      <c r="J395" s="79"/>
      <c r="K395" s="80"/>
      <c r="L395" s="80"/>
      <c r="M395" s="80"/>
      <c r="N395" s="80"/>
      <c r="O395" s="15">
        <f t="shared" si="11"/>
        <v>0</v>
      </c>
    </row>
    <row r="396" spans="2:15" x14ac:dyDescent="0.25">
      <c r="B396" s="13" t="s">
        <v>1441</v>
      </c>
      <c r="C396" s="5" t="s">
        <v>1442</v>
      </c>
      <c r="D396" s="1" t="s">
        <v>1443</v>
      </c>
      <c r="E396" s="1" t="s">
        <v>3</v>
      </c>
      <c r="F396" s="1">
        <v>8</v>
      </c>
      <c r="G396" s="18">
        <v>17.856000000000002</v>
      </c>
      <c r="H396" s="16">
        <f t="shared" ref="H396:H459" si="12">SUM(G396*F396)</f>
        <v>142.84800000000001</v>
      </c>
      <c r="I396" s="81"/>
      <c r="J396" s="79"/>
      <c r="K396" s="80"/>
      <c r="L396" s="80"/>
      <c r="M396" s="80"/>
      <c r="N396" s="80"/>
      <c r="O396" s="15">
        <f t="shared" ref="O396:O459" si="13">F396*N396</f>
        <v>0</v>
      </c>
    </row>
    <row r="397" spans="2:15" x14ac:dyDescent="0.25">
      <c r="B397" s="13" t="s">
        <v>1738</v>
      </c>
      <c r="C397" s="5" t="s">
        <v>1442</v>
      </c>
      <c r="D397" s="1" t="s">
        <v>1739</v>
      </c>
      <c r="E397" s="1" t="s">
        <v>3</v>
      </c>
      <c r="F397" s="1">
        <v>8</v>
      </c>
      <c r="G397" s="18">
        <v>41.663999999999994</v>
      </c>
      <c r="H397" s="16">
        <f t="shared" si="12"/>
        <v>333.31199999999995</v>
      </c>
      <c r="I397" s="81"/>
      <c r="J397" s="79"/>
      <c r="K397" s="80"/>
      <c r="L397" s="80"/>
      <c r="M397" s="80"/>
      <c r="N397" s="80"/>
      <c r="O397" s="15">
        <f t="shared" si="13"/>
        <v>0</v>
      </c>
    </row>
    <row r="398" spans="2:15" x14ac:dyDescent="0.25">
      <c r="B398" s="13" t="s">
        <v>1779</v>
      </c>
      <c r="C398" s="5" t="s">
        <v>1780</v>
      </c>
      <c r="D398" s="1" t="s">
        <v>1781</v>
      </c>
      <c r="E398" s="1" t="s">
        <v>3</v>
      </c>
      <c r="F398" s="1">
        <v>4</v>
      </c>
      <c r="G398" s="18">
        <v>74.399999999999991</v>
      </c>
      <c r="H398" s="16">
        <f t="shared" si="12"/>
        <v>297.59999999999997</v>
      </c>
      <c r="I398" s="81"/>
      <c r="J398" s="79"/>
      <c r="K398" s="80"/>
      <c r="L398" s="80"/>
      <c r="M398" s="80"/>
      <c r="N398" s="80"/>
      <c r="O398" s="15">
        <f t="shared" si="13"/>
        <v>0</v>
      </c>
    </row>
    <row r="399" spans="2:15" x14ac:dyDescent="0.25">
      <c r="B399" s="13" t="s">
        <v>343</v>
      </c>
      <c r="C399" s="5" t="s">
        <v>344</v>
      </c>
      <c r="D399" s="1" t="s">
        <v>345</v>
      </c>
      <c r="E399" s="1" t="s">
        <v>3</v>
      </c>
      <c r="F399" s="1">
        <v>4</v>
      </c>
      <c r="G399" s="18">
        <v>50.616</v>
      </c>
      <c r="H399" s="16">
        <f t="shared" si="12"/>
        <v>202.464</v>
      </c>
      <c r="I399" s="81"/>
      <c r="J399" s="79"/>
      <c r="K399" s="80"/>
      <c r="L399" s="80"/>
      <c r="M399" s="80"/>
      <c r="N399" s="80"/>
      <c r="O399" s="15">
        <f t="shared" si="13"/>
        <v>0</v>
      </c>
    </row>
    <row r="400" spans="2:15" x14ac:dyDescent="0.25">
      <c r="B400" s="13" t="s">
        <v>741</v>
      </c>
      <c r="C400" s="5" t="s">
        <v>742</v>
      </c>
      <c r="D400" s="1" t="s">
        <v>743</v>
      </c>
      <c r="E400" s="1" t="s">
        <v>3</v>
      </c>
      <c r="F400" s="1">
        <v>2</v>
      </c>
      <c r="G400" s="16">
        <v>5.04</v>
      </c>
      <c r="H400" s="16">
        <f t="shared" si="12"/>
        <v>10.08</v>
      </c>
      <c r="I400" s="79"/>
      <c r="J400" s="79"/>
      <c r="K400" s="80"/>
      <c r="L400" s="80"/>
      <c r="M400" s="80"/>
      <c r="N400" s="80"/>
      <c r="O400" s="15">
        <f t="shared" si="13"/>
        <v>0</v>
      </c>
    </row>
    <row r="401" spans="2:15" x14ac:dyDescent="0.25">
      <c r="B401" s="13" t="s">
        <v>200</v>
      </c>
      <c r="C401" s="5" t="s">
        <v>201</v>
      </c>
      <c r="D401" s="1" t="s">
        <v>202</v>
      </c>
      <c r="E401" s="1" t="s">
        <v>3</v>
      </c>
      <c r="F401" s="1">
        <v>4</v>
      </c>
      <c r="G401" s="18">
        <v>138</v>
      </c>
      <c r="H401" s="16">
        <f t="shared" si="12"/>
        <v>552</v>
      </c>
      <c r="I401" s="81"/>
      <c r="J401" s="79"/>
      <c r="K401" s="80"/>
      <c r="L401" s="80"/>
      <c r="M401" s="80"/>
      <c r="N401" s="80"/>
      <c r="O401" s="15">
        <f t="shared" si="13"/>
        <v>0</v>
      </c>
    </row>
    <row r="402" spans="2:15" x14ac:dyDescent="0.25">
      <c r="B402" s="13" t="s">
        <v>2317</v>
      </c>
      <c r="C402" s="5" t="s">
        <v>2318</v>
      </c>
      <c r="D402" s="1" t="s">
        <v>2319</v>
      </c>
      <c r="E402" s="1" t="s">
        <v>3</v>
      </c>
      <c r="F402" s="1">
        <v>10</v>
      </c>
      <c r="G402" s="16">
        <v>223.23599999999999</v>
      </c>
      <c r="H402" s="16">
        <f t="shared" si="12"/>
        <v>2232.3599999999997</v>
      </c>
      <c r="I402" s="79"/>
      <c r="J402" s="79"/>
      <c r="K402" s="80"/>
      <c r="L402" s="80"/>
      <c r="M402" s="80"/>
      <c r="N402" s="80"/>
      <c r="O402" s="15">
        <f t="shared" si="13"/>
        <v>0</v>
      </c>
    </row>
    <row r="403" spans="2:15" x14ac:dyDescent="0.25">
      <c r="B403" s="13" t="s">
        <v>1080</v>
      </c>
      <c r="C403" s="5" t="s">
        <v>1081</v>
      </c>
      <c r="D403" s="1" t="s">
        <v>1082</v>
      </c>
      <c r="E403" s="1" t="s">
        <v>3</v>
      </c>
      <c r="F403" s="1">
        <v>14</v>
      </c>
      <c r="G403" s="16">
        <v>13.2</v>
      </c>
      <c r="H403" s="16">
        <f t="shared" si="12"/>
        <v>184.79999999999998</v>
      </c>
      <c r="I403" s="79"/>
      <c r="J403" s="79"/>
      <c r="K403" s="80"/>
      <c r="L403" s="80"/>
      <c r="M403" s="80"/>
      <c r="N403" s="80"/>
      <c r="O403" s="15">
        <f t="shared" si="13"/>
        <v>0</v>
      </c>
    </row>
    <row r="404" spans="2:15" x14ac:dyDescent="0.25">
      <c r="B404" s="13" t="s">
        <v>518</v>
      </c>
      <c r="C404" s="5" t="s">
        <v>519</v>
      </c>
      <c r="D404" s="1" t="s">
        <v>520</v>
      </c>
      <c r="E404" s="1" t="s">
        <v>3</v>
      </c>
      <c r="F404" s="1">
        <v>2</v>
      </c>
      <c r="G404" s="16">
        <v>2.3759999999999999</v>
      </c>
      <c r="H404" s="16">
        <f t="shared" si="12"/>
        <v>4.7519999999999998</v>
      </c>
      <c r="I404" s="79"/>
      <c r="J404" s="79"/>
      <c r="K404" s="80"/>
      <c r="L404" s="80"/>
      <c r="M404" s="80"/>
      <c r="N404" s="80"/>
      <c r="O404" s="15">
        <f t="shared" si="13"/>
        <v>0</v>
      </c>
    </row>
    <row r="405" spans="2:15" x14ac:dyDescent="0.25">
      <c r="B405" s="13" t="s">
        <v>808</v>
      </c>
      <c r="C405" s="5" t="s">
        <v>809</v>
      </c>
      <c r="D405" s="1" t="s">
        <v>810</v>
      </c>
      <c r="E405" s="1" t="s">
        <v>3</v>
      </c>
      <c r="F405" s="1">
        <v>12</v>
      </c>
      <c r="G405" s="18">
        <v>10.176</v>
      </c>
      <c r="H405" s="16">
        <f t="shared" si="12"/>
        <v>122.11199999999999</v>
      </c>
      <c r="I405" s="81"/>
      <c r="J405" s="79"/>
      <c r="K405" s="80"/>
      <c r="L405" s="80"/>
      <c r="M405" s="80"/>
      <c r="N405" s="80"/>
      <c r="O405" s="15">
        <f t="shared" si="13"/>
        <v>0</v>
      </c>
    </row>
    <row r="406" spans="2:15" x14ac:dyDescent="0.25">
      <c r="B406" s="13" t="s">
        <v>2341</v>
      </c>
      <c r="C406" s="5" t="s">
        <v>2342</v>
      </c>
      <c r="D406" s="1" t="s">
        <v>2343</v>
      </c>
      <c r="E406" s="1" t="s">
        <v>3</v>
      </c>
      <c r="F406" s="1">
        <v>4</v>
      </c>
      <c r="G406" s="16">
        <v>158.4</v>
      </c>
      <c r="H406" s="16">
        <f t="shared" si="12"/>
        <v>633.6</v>
      </c>
      <c r="I406" s="79"/>
      <c r="J406" s="79"/>
      <c r="K406" s="80"/>
      <c r="L406" s="80"/>
      <c r="M406" s="80"/>
      <c r="N406" s="80"/>
      <c r="O406" s="15">
        <f t="shared" si="13"/>
        <v>0</v>
      </c>
    </row>
    <row r="407" spans="2:15" x14ac:dyDescent="0.25">
      <c r="B407" s="13" t="s">
        <v>989</v>
      </c>
      <c r="C407" s="5" t="s">
        <v>990</v>
      </c>
      <c r="D407" s="1" t="s">
        <v>991</v>
      </c>
      <c r="E407" s="1" t="s">
        <v>3</v>
      </c>
      <c r="F407" s="1">
        <v>6</v>
      </c>
      <c r="G407" s="18">
        <v>7.8479999999999999</v>
      </c>
      <c r="H407" s="16">
        <f t="shared" si="12"/>
        <v>47.088000000000001</v>
      </c>
      <c r="I407" s="81"/>
      <c r="J407" s="79"/>
      <c r="K407" s="80"/>
      <c r="L407" s="80"/>
      <c r="M407" s="80"/>
      <c r="N407" s="80"/>
      <c r="O407" s="15">
        <f t="shared" si="13"/>
        <v>0</v>
      </c>
    </row>
    <row r="408" spans="2:15" x14ac:dyDescent="0.25">
      <c r="B408" s="13" t="s">
        <v>56</v>
      </c>
      <c r="C408" s="5" t="s">
        <v>57</v>
      </c>
      <c r="D408" s="1" t="s">
        <v>58</v>
      </c>
      <c r="E408" s="1" t="s">
        <v>3</v>
      </c>
      <c r="F408" s="1">
        <v>6</v>
      </c>
      <c r="G408" s="16">
        <v>6.2159999999999993</v>
      </c>
      <c r="H408" s="16">
        <f t="shared" si="12"/>
        <v>37.295999999999992</v>
      </c>
      <c r="I408" s="79"/>
      <c r="J408" s="79"/>
      <c r="K408" s="80"/>
      <c r="L408" s="80"/>
      <c r="M408" s="80"/>
      <c r="N408" s="80"/>
      <c r="O408" s="15">
        <f t="shared" si="13"/>
        <v>0</v>
      </c>
    </row>
    <row r="409" spans="2:15" x14ac:dyDescent="0.25">
      <c r="B409" s="13" t="s">
        <v>1012</v>
      </c>
      <c r="C409" s="5" t="s">
        <v>1013</v>
      </c>
      <c r="D409" s="1" t="s">
        <v>1014</v>
      </c>
      <c r="E409" s="1" t="s">
        <v>3</v>
      </c>
      <c r="F409" s="1">
        <v>80</v>
      </c>
      <c r="G409" s="18">
        <v>6.6599999999999993</v>
      </c>
      <c r="H409" s="16">
        <f t="shared" si="12"/>
        <v>532.79999999999995</v>
      </c>
      <c r="I409" s="81"/>
      <c r="J409" s="79"/>
      <c r="K409" s="80"/>
      <c r="L409" s="80"/>
      <c r="M409" s="80"/>
      <c r="N409" s="80"/>
      <c r="O409" s="15">
        <f t="shared" si="13"/>
        <v>0</v>
      </c>
    </row>
    <row r="410" spans="2:15" x14ac:dyDescent="0.25">
      <c r="B410" s="13" t="s">
        <v>842</v>
      </c>
      <c r="C410" s="5" t="s">
        <v>843</v>
      </c>
      <c r="D410" s="1" t="s">
        <v>844</v>
      </c>
      <c r="E410" s="1" t="s">
        <v>3</v>
      </c>
      <c r="F410" s="1">
        <v>4</v>
      </c>
      <c r="G410" s="16">
        <v>12.576000000000001</v>
      </c>
      <c r="H410" s="16">
        <f t="shared" si="12"/>
        <v>50.304000000000002</v>
      </c>
      <c r="I410" s="79"/>
      <c r="J410" s="79"/>
      <c r="K410" s="80"/>
      <c r="L410" s="80"/>
      <c r="M410" s="80"/>
      <c r="N410" s="80"/>
      <c r="O410" s="15">
        <f t="shared" si="13"/>
        <v>0</v>
      </c>
    </row>
    <row r="411" spans="2:15" x14ac:dyDescent="0.25">
      <c r="B411" s="13" t="s">
        <v>771</v>
      </c>
      <c r="C411" s="5" t="s">
        <v>772</v>
      </c>
      <c r="D411" s="1" t="s">
        <v>773</v>
      </c>
      <c r="E411" s="1" t="s">
        <v>3</v>
      </c>
      <c r="F411" s="1">
        <v>2</v>
      </c>
      <c r="G411" s="18">
        <v>1.524</v>
      </c>
      <c r="H411" s="16">
        <f t="shared" si="12"/>
        <v>3.048</v>
      </c>
      <c r="I411" s="81"/>
      <c r="J411" s="79"/>
      <c r="K411" s="80"/>
      <c r="L411" s="80"/>
      <c r="M411" s="80"/>
      <c r="N411" s="80"/>
      <c r="O411" s="15">
        <f t="shared" si="13"/>
        <v>0</v>
      </c>
    </row>
    <row r="412" spans="2:15" x14ac:dyDescent="0.25">
      <c r="B412" s="13" t="s">
        <v>761</v>
      </c>
      <c r="C412" s="5" t="s">
        <v>748</v>
      </c>
      <c r="D412" s="1" t="s">
        <v>762</v>
      </c>
      <c r="E412" s="1" t="s">
        <v>3</v>
      </c>
      <c r="F412" s="1">
        <v>12</v>
      </c>
      <c r="G412" s="16">
        <v>9.4079999999999995</v>
      </c>
      <c r="H412" s="16">
        <f t="shared" si="12"/>
        <v>112.89599999999999</v>
      </c>
      <c r="I412" s="79"/>
      <c r="J412" s="79"/>
      <c r="K412" s="80"/>
      <c r="L412" s="80"/>
      <c r="M412" s="80"/>
      <c r="N412" s="80"/>
      <c r="O412" s="15">
        <f t="shared" si="13"/>
        <v>0</v>
      </c>
    </row>
    <row r="413" spans="2:15" x14ac:dyDescent="0.25">
      <c r="B413" s="13" t="s">
        <v>747</v>
      </c>
      <c r="C413" s="5" t="s">
        <v>748</v>
      </c>
      <c r="D413" s="1" t="s">
        <v>749</v>
      </c>
      <c r="E413" s="1" t="s">
        <v>3</v>
      </c>
      <c r="F413" s="1">
        <v>12</v>
      </c>
      <c r="G413" s="16">
        <v>8.76</v>
      </c>
      <c r="H413" s="16">
        <f t="shared" si="12"/>
        <v>105.12</v>
      </c>
      <c r="I413" s="79"/>
      <c r="J413" s="79"/>
      <c r="K413" s="80"/>
      <c r="L413" s="80"/>
      <c r="M413" s="80"/>
      <c r="N413" s="80"/>
      <c r="O413" s="15">
        <f t="shared" si="13"/>
        <v>0</v>
      </c>
    </row>
    <row r="414" spans="2:15" x14ac:dyDescent="0.25">
      <c r="B414" s="13" t="s">
        <v>1921</v>
      </c>
      <c r="C414" s="5" t="s">
        <v>1922</v>
      </c>
      <c r="D414" s="1" t="s">
        <v>1923</v>
      </c>
      <c r="E414" s="1" t="s">
        <v>3</v>
      </c>
      <c r="F414" s="1">
        <v>4</v>
      </c>
      <c r="G414" s="16">
        <v>69.3</v>
      </c>
      <c r="H414" s="16">
        <f t="shared" si="12"/>
        <v>277.2</v>
      </c>
      <c r="I414" s="79"/>
      <c r="J414" s="79"/>
      <c r="K414" s="80"/>
      <c r="L414" s="80"/>
      <c r="M414" s="80"/>
      <c r="N414" s="80"/>
      <c r="O414" s="15">
        <f t="shared" si="13"/>
        <v>0</v>
      </c>
    </row>
    <row r="415" spans="2:15" x14ac:dyDescent="0.25">
      <c r="B415" s="13" t="s">
        <v>721</v>
      </c>
      <c r="C415" s="5" t="s">
        <v>722</v>
      </c>
      <c r="D415" s="1" t="s">
        <v>723</v>
      </c>
      <c r="E415" s="1" t="s">
        <v>3</v>
      </c>
      <c r="F415" s="1">
        <v>14</v>
      </c>
      <c r="G415" s="18">
        <v>0.96</v>
      </c>
      <c r="H415" s="16">
        <f t="shared" si="12"/>
        <v>13.44</v>
      </c>
      <c r="I415" s="81"/>
      <c r="J415" s="79"/>
      <c r="K415" s="80"/>
      <c r="L415" s="80"/>
      <c r="M415" s="80"/>
      <c r="N415" s="80"/>
      <c r="O415" s="15">
        <f t="shared" si="13"/>
        <v>0</v>
      </c>
    </row>
    <row r="416" spans="2:15" x14ac:dyDescent="0.25">
      <c r="B416" s="13" t="s">
        <v>50</v>
      </c>
      <c r="C416" s="5" t="s">
        <v>51</v>
      </c>
      <c r="D416" s="1" t="s">
        <v>52</v>
      </c>
      <c r="E416" s="1" t="s">
        <v>3</v>
      </c>
      <c r="F416" s="1">
        <v>40</v>
      </c>
      <c r="G416" s="18">
        <v>0.75600000000000001</v>
      </c>
      <c r="H416" s="16">
        <f t="shared" si="12"/>
        <v>30.240000000000002</v>
      </c>
      <c r="I416" s="81"/>
      <c r="J416" s="79"/>
      <c r="K416" s="80"/>
      <c r="L416" s="80"/>
      <c r="M416" s="80"/>
      <c r="N416" s="80"/>
      <c r="O416" s="15">
        <f t="shared" si="13"/>
        <v>0</v>
      </c>
    </row>
    <row r="417" spans="2:15" x14ac:dyDescent="0.25">
      <c r="B417" s="13" t="s">
        <v>2532</v>
      </c>
      <c r="C417" s="5" t="s">
        <v>2533</v>
      </c>
      <c r="D417" s="1" t="s">
        <v>2534</v>
      </c>
      <c r="E417" s="1" t="s">
        <v>3</v>
      </c>
      <c r="F417" s="1">
        <v>80</v>
      </c>
      <c r="G417" s="16">
        <v>1.1879999999999999</v>
      </c>
      <c r="H417" s="16">
        <f t="shared" si="12"/>
        <v>95.039999999999992</v>
      </c>
      <c r="I417" s="79"/>
      <c r="J417" s="79"/>
      <c r="K417" s="80"/>
      <c r="L417" s="80"/>
      <c r="M417" s="80"/>
      <c r="N417" s="80"/>
      <c r="O417" s="15">
        <f t="shared" si="13"/>
        <v>0</v>
      </c>
    </row>
    <row r="418" spans="2:15" x14ac:dyDescent="0.25">
      <c r="B418" s="13" t="s">
        <v>965</v>
      </c>
      <c r="C418" s="5" t="s">
        <v>966</v>
      </c>
      <c r="D418" s="1" t="s">
        <v>967</v>
      </c>
      <c r="E418" s="1" t="s">
        <v>3</v>
      </c>
      <c r="F418" s="1">
        <v>40</v>
      </c>
      <c r="G418" s="16">
        <v>11.004</v>
      </c>
      <c r="H418" s="16">
        <f t="shared" si="12"/>
        <v>440.15999999999997</v>
      </c>
      <c r="I418" s="79"/>
      <c r="J418" s="79"/>
      <c r="K418" s="80"/>
      <c r="L418" s="80"/>
      <c r="M418" s="80"/>
      <c r="N418" s="80"/>
      <c r="O418" s="15">
        <f t="shared" si="13"/>
        <v>0</v>
      </c>
    </row>
    <row r="419" spans="2:15" x14ac:dyDescent="0.25">
      <c r="B419" s="13" t="s">
        <v>788</v>
      </c>
      <c r="C419" s="5" t="s">
        <v>789</v>
      </c>
      <c r="D419" s="1" t="s">
        <v>790</v>
      </c>
      <c r="E419" s="1" t="s">
        <v>3</v>
      </c>
      <c r="F419" s="1">
        <v>12</v>
      </c>
      <c r="G419" s="16">
        <v>3.3239999999999998</v>
      </c>
      <c r="H419" s="16">
        <f t="shared" si="12"/>
        <v>39.887999999999998</v>
      </c>
      <c r="I419" s="79"/>
      <c r="J419" s="79"/>
      <c r="K419" s="80"/>
      <c r="L419" s="80"/>
      <c r="M419" s="80"/>
      <c r="N419" s="80"/>
      <c r="O419" s="15">
        <f t="shared" si="13"/>
        <v>0</v>
      </c>
    </row>
    <row r="420" spans="2:15" x14ac:dyDescent="0.25">
      <c r="B420" s="13" t="s">
        <v>992</v>
      </c>
      <c r="C420" s="5" t="s">
        <v>993</v>
      </c>
      <c r="D420" s="1" t="s">
        <v>994</v>
      </c>
      <c r="E420" s="1" t="s">
        <v>3</v>
      </c>
      <c r="F420" s="1">
        <v>12</v>
      </c>
      <c r="G420" s="16">
        <v>4.7039999999999997</v>
      </c>
      <c r="H420" s="16">
        <f t="shared" si="12"/>
        <v>56.447999999999993</v>
      </c>
      <c r="I420" s="79"/>
      <c r="J420" s="79"/>
      <c r="K420" s="80"/>
      <c r="L420" s="80"/>
      <c r="M420" s="80"/>
      <c r="N420" s="80"/>
      <c r="O420" s="15">
        <f t="shared" si="13"/>
        <v>0</v>
      </c>
    </row>
    <row r="421" spans="2:15" x14ac:dyDescent="0.25">
      <c r="B421" s="13" t="s">
        <v>179</v>
      </c>
      <c r="C421" s="5" t="s">
        <v>180</v>
      </c>
      <c r="D421" s="1" t="s">
        <v>181</v>
      </c>
      <c r="E421" s="1" t="s">
        <v>3</v>
      </c>
      <c r="F421" s="1">
        <v>2</v>
      </c>
      <c r="G421" s="18">
        <v>5.8559999999999999</v>
      </c>
      <c r="H421" s="16">
        <f t="shared" si="12"/>
        <v>11.712</v>
      </c>
      <c r="I421" s="81"/>
      <c r="J421" s="79"/>
      <c r="K421" s="80"/>
      <c r="L421" s="80"/>
      <c r="M421" s="80"/>
      <c r="N421" s="80"/>
      <c r="O421" s="15">
        <f t="shared" si="13"/>
        <v>0</v>
      </c>
    </row>
    <row r="422" spans="2:15" x14ac:dyDescent="0.25">
      <c r="B422" s="13" t="s">
        <v>2535</v>
      </c>
      <c r="C422" s="5" t="s">
        <v>435</v>
      </c>
      <c r="D422" s="1" t="s">
        <v>2536</v>
      </c>
      <c r="E422" s="1" t="s">
        <v>3</v>
      </c>
      <c r="F422" s="1">
        <v>22</v>
      </c>
      <c r="G422" s="16">
        <v>0.93599999999999994</v>
      </c>
      <c r="H422" s="16">
        <f t="shared" si="12"/>
        <v>20.591999999999999</v>
      </c>
      <c r="I422" s="79"/>
      <c r="J422" s="79"/>
      <c r="K422" s="80"/>
      <c r="L422" s="80"/>
      <c r="M422" s="80"/>
      <c r="N422" s="80"/>
      <c r="O422" s="15">
        <f t="shared" si="13"/>
        <v>0</v>
      </c>
    </row>
    <row r="423" spans="2:15" x14ac:dyDescent="0.25">
      <c r="B423" s="13" t="s">
        <v>803</v>
      </c>
      <c r="C423" s="5" t="s">
        <v>435</v>
      </c>
      <c r="D423" s="1" t="s">
        <v>804</v>
      </c>
      <c r="E423" s="1" t="s">
        <v>3</v>
      </c>
      <c r="F423" s="1">
        <v>6</v>
      </c>
      <c r="G423" s="16">
        <v>5.9880000000000004</v>
      </c>
      <c r="H423" s="16">
        <f t="shared" si="12"/>
        <v>35.928000000000004</v>
      </c>
      <c r="I423" s="79"/>
      <c r="J423" s="79"/>
      <c r="K423" s="80"/>
      <c r="L423" s="80"/>
      <c r="M423" s="80"/>
      <c r="N423" s="80"/>
      <c r="O423" s="15">
        <f t="shared" si="13"/>
        <v>0</v>
      </c>
    </row>
    <row r="424" spans="2:15" x14ac:dyDescent="0.25">
      <c r="B424" s="13" t="s">
        <v>367</v>
      </c>
      <c r="C424" s="5" t="s">
        <v>368</v>
      </c>
      <c r="D424" s="1" t="s">
        <v>369</v>
      </c>
      <c r="E424" s="1" t="s">
        <v>3</v>
      </c>
      <c r="F424" s="1">
        <v>2</v>
      </c>
      <c r="G424" s="18">
        <v>654</v>
      </c>
      <c r="H424" s="16">
        <f t="shared" si="12"/>
        <v>1308</v>
      </c>
      <c r="I424" s="81"/>
      <c r="J424" s="79"/>
      <c r="K424" s="80"/>
      <c r="L424" s="80"/>
      <c r="M424" s="80"/>
      <c r="N424" s="80"/>
      <c r="O424" s="15">
        <f t="shared" si="13"/>
        <v>0</v>
      </c>
    </row>
    <row r="425" spans="2:15" x14ac:dyDescent="0.25">
      <c r="B425" s="13" t="s">
        <v>595</v>
      </c>
      <c r="C425" s="5" t="s">
        <v>276</v>
      </c>
      <c r="D425" s="1" t="s">
        <v>596</v>
      </c>
      <c r="E425" s="1" t="s">
        <v>3</v>
      </c>
      <c r="F425" s="1">
        <v>16</v>
      </c>
      <c r="G425" s="16">
        <v>3.024</v>
      </c>
      <c r="H425" s="16">
        <f t="shared" si="12"/>
        <v>48.384</v>
      </c>
      <c r="I425" s="79"/>
      <c r="J425" s="79"/>
      <c r="K425" s="80"/>
      <c r="L425" s="80"/>
      <c r="M425" s="80"/>
      <c r="N425" s="80"/>
      <c r="O425" s="15">
        <f t="shared" si="13"/>
        <v>0</v>
      </c>
    </row>
    <row r="426" spans="2:15" x14ac:dyDescent="0.25">
      <c r="B426" s="13" t="s">
        <v>1102</v>
      </c>
      <c r="C426" s="5" t="s">
        <v>1103</v>
      </c>
      <c r="D426" s="1" t="s">
        <v>1104</v>
      </c>
      <c r="E426" s="1" t="s">
        <v>3</v>
      </c>
      <c r="F426" s="1">
        <v>2</v>
      </c>
      <c r="G426" s="18">
        <v>24.108000000000001</v>
      </c>
      <c r="H426" s="16">
        <f t="shared" si="12"/>
        <v>48.216000000000001</v>
      </c>
      <c r="I426" s="81"/>
      <c r="J426" s="79"/>
      <c r="K426" s="80"/>
      <c r="L426" s="80"/>
      <c r="M426" s="80"/>
      <c r="N426" s="80"/>
      <c r="O426" s="15">
        <f t="shared" si="13"/>
        <v>0</v>
      </c>
    </row>
    <row r="427" spans="2:15" x14ac:dyDescent="0.25">
      <c r="B427" s="13" t="s">
        <v>1625</v>
      </c>
      <c r="C427" s="5" t="s">
        <v>1626</v>
      </c>
      <c r="D427" s="1" t="s">
        <v>1627</v>
      </c>
      <c r="E427" s="1" t="s">
        <v>3</v>
      </c>
      <c r="F427" s="1">
        <v>4</v>
      </c>
      <c r="G427" s="18">
        <v>25.92</v>
      </c>
      <c r="H427" s="16">
        <f t="shared" si="12"/>
        <v>103.68</v>
      </c>
      <c r="I427" s="81"/>
      <c r="J427" s="79"/>
      <c r="K427" s="80"/>
      <c r="L427" s="80"/>
      <c r="M427" s="80"/>
      <c r="N427" s="80"/>
      <c r="O427" s="15">
        <f t="shared" si="13"/>
        <v>0</v>
      </c>
    </row>
    <row r="428" spans="2:15" x14ac:dyDescent="0.25">
      <c r="B428" s="13" t="s">
        <v>682</v>
      </c>
      <c r="C428" s="5" t="s">
        <v>683</v>
      </c>
      <c r="D428" s="1" t="s">
        <v>684</v>
      </c>
      <c r="E428" s="1" t="s">
        <v>3</v>
      </c>
      <c r="F428" s="1">
        <v>32</v>
      </c>
      <c r="G428" s="16">
        <v>1.1639999999999999</v>
      </c>
      <c r="H428" s="16">
        <f t="shared" si="12"/>
        <v>37.247999999999998</v>
      </c>
      <c r="I428" s="79"/>
      <c r="J428" s="79"/>
      <c r="K428" s="80"/>
      <c r="L428" s="80"/>
      <c r="M428" s="80"/>
      <c r="N428" s="80"/>
      <c r="O428" s="15">
        <f t="shared" si="13"/>
        <v>0</v>
      </c>
    </row>
    <row r="429" spans="2:15" x14ac:dyDescent="0.25">
      <c r="B429" s="13" t="s">
        <v>2335</v>
      </c>
      <c r="C429" s="5" t="s">
        <v>2336</v>
      </c>
      <c r="D429" s="1" t="s">
        <v>2337</v>
      </c>
      <c r="E429" s="1" t="s">
        <v>3</v>
      </c>
      <c r="F429" s="1">
        <v>8</v>
      </c>
      <c r="G429" s="18">
        <v>118.38</v>
      </c>
      <c r="H429" s="16">
        <f t="shared" si="12"/>
        <v>947.04</v>
      </c>
      <c r="I429" s="81"/>
      <c r="J429" s="79"/>
      <c r="K429" s="80"/>
      <c r="L429" s="80"/>
      <c r="M429" s="80"/>
      <c r="N429" s="80"/>
      <c r="O429" s="15">
        <f t="shared" si="13"/>
        <v>0</v>
      </c>
    </row>
    <row r="430" spans="2:15" x14ac:dyDescent="0.25">
      <c r="B430" s="13" t="s">
        <v>1123</v>
      </c>
      <c r="C430" s="5" t="s">
        <v>1124</v>
      </c>
      <c r="D430" s="1" t="s">
        <v>1125</v>
      </c>
      <c r="E430" s="1" t="s">
        <v>3</v>
      </c>
      <c r="F430" s="1">
        <v>10</v>
      </c>
      <c r="G430" s="16">
        <v>18.899999999999999</v>
      </c>
      <c r="H430" s="16">
        <f t="shared" si="12"/>
        <v>189</v>
      </c>
      <c r="I430" s="79"/>
      <c r="J430" s="79"/>
      <c r="K430" s="80"/>
      <c r="L430" s="80"/>
      <c r="M430" s="80"/>
      <c r="N430" s="80"/>
      <c r="O430" s="15">
        <f t="shared" si="13"/>
        <v>0</v>
      </c>
    </row>
    <row r="431" spans="2:15" x14ac:dyDescent="0.25">
      <c r="B431" s="13" t="s">
        <v>661</v>
      </c>
      <c r="C431" s="5" t="s">
        <v>662</v>
      </c>
      <c r="D431" s="1" t="s">
        <v>663</v>
      </c>
      <c r="E431" s="1" t="s">
        <v>3</v>
      </c>
      <c r="F431" s="1">
        <v>20</v>
      </c>
      <c r="G431" s="18">
        <v>2.88</v>
      </c>
      <c r="H431" s="16">
        <f t="shared" si="12"/>
        <v>57.599999999999994</v>
      </c>
      <c r="I431" s="81"/>
      <c r="J431" s="79"/>
      <c r="K431" s="80"/>
      <c r="L431" s="80"/>
      <c r="M431" s="80"/>
      <c r="N431" s="80"/>
      <c r="O431" s="15">
        <f t="shared" si="13"/>
        <v>0</v>
      </c>
    </row>
    <row r="432" spans="2:15" x14ac:dyDescent="0.25">
      <c r="B432" s="13" t="s">
        <v>164</v>
      </c>
      <c r="C432" s="5" t="s">
        <v>165</v>
      </c>
      <c r="D432" s="1" t="s">
        <v>166</v>
      </c>
      <c r="E432" s="1" t="s">
        <v>3</v>
      </c>
      <c r="F432" s="1">
        <v>2</v>
      </c>
      <c r="G432" s="16">
        <v>301.2</v>
      </c>
      <c r="H432" s="16">
        <f t="shared" si="12"/>
        <v>602.4</v>
      </c>
      <c r="I432" s="79"/>
      <c r="J432" s="79"/>
      <c r="K432" s="80"/>
      <c r="L432" s="80"/>
      <c r="M432" s="80"/>
      <c r="N432" s="80"/>
      <c r="O432" s="15">
        <f t="shared" si="13"/>
        <v>0</v>
      </c>
    </row>
    <row r="433" spans="2:15" x14ac:dyDescent="0.25">
      <c r="B433" s="13" t="s">
        <v>2443</v>
      </c>
      <c r="C433" s="5" t="s">
        <v>2444</v>
      </c>
      <c r="D433" s="1" t="s">
        <v>2445</v>
      </c>
      <c r="E433" s="1" t="s">
        <v>3</v>
      </c>
      <c r="F433" s="1">
        <v>12</v>
      </c>
      <c r="G433" s="18">
        <v>106.8</v>
      </c>
      <c r="H433" s="16">
        <f t="shared" si="12"/>
        <v>1281.5999999999999</v>
      </c>
      <c r="I433" s="81"/>
      <c r="J433" s="79"/>
      <c r="K433" s="80"/>
      <c r="L433" s="80"/>
      <c r="M433" s="80"/>
      <c r="N433" s="80"/>
      <c r="O433" s="15">
        <f t="shared" si="13"/>
        <v>0</v>
      </c>
    </row>
    <row r="434" spans="2:15" x14ac:dyDescent="0.25">
      <c r="B434" s="13" t="s">
        <v>1483</v>
      </c>
      <c r="C434" s="5" t="s">
        <v>1484</v>
      </c>
      <c r="D434" s="1" t="s">
        <v>1485</v>
      </c>
      <c r="E434" s="1" t="s">
        <v>3</v>
      </c>
      <c r="F434" s="1">
        <v>20</v>
      </c>
      <c r="G434" s="16">
        <v>61.199999999999996</v>
      </c>
      <c r="H434" s="16">
        <f t="shared" si="12"/>
        <v>1224</v>
      </c>
      <c r="I434" s="79"/>
      <c r="J434" s="79"/>
      <c r="K434" s="80"/>
      <c r="L434" s="80"/>
      <c r="M434" s="80"/>
      <c r="N434" s="80"/>
      <c r="O434" s="15">
        <f t="shared" si="13"/>
        <v>0</v>
      </c>
    </row>
    <row r="435" spans="2:15" x14ac:dyDescent="0.25">
      <c r="B435" s="13" t="s">
        <v>2299</v>
      </c>
      <c r="C435" s="5" t="s">
        <v>2300</v>
      </c>
      <c r="D435" s="1" t="s">
        <v>2301</v>
      </c>
      <c r="E435" s="1" t="s">
        <v>3</v>
      </c>
      <c r="F435" s="1">
        <v>4</v>
      </c>
      <c r="G435" s="18">
        <v>278.7</v>
      </c>
      <c r="H435" s="16">
        <f t="shared" si="12"/>
        <v>1114.8</v>
      </c>
      <c r="I435" s="81"/>
      <c r="J435" s="79"/>
      <c r="K435" s="80"/>
      <c r="L435" s="80"/>
      <c r="M435" s="80"/>
      <c r="N435" s="80"/>
      <c r="O435" s="15">
        <f t="shared" si="13"/>
        <v>0</v>
      </c>
    </row>
    <row r="436" spans="2:15" x14ac:dyDescent="0.25">
      <c r="B436" s="13" t="s">
        <v>212</v>
      </c>
      <c r="C436" s="5" t="s">
        <v>213</v>
      </c>
      <c r="D436" s="1" t="s">
        <v>214</v>
      </c>
      <c r="E436" s="1" t="s">
        <v>3</v>
      </c>
      <c r="F436" s="1">
        <v>2</v>
      </c>
      <c r="G436" s="16">
        <v>116.06399999999999</v>
      </c>
      <c r="H436" s="16">
        <f t="shared" si="12"/>
        <v>232.12799999999999</v>
      </c>
      <c r="I436" s="79"/>
      <c r="J436" s="79"/>
      <c r="K436" s="80"/>
      <c r="L436" s="80"/>
      <c r="M436" s="80"/>
      <c r="N436" s="80"/>
      <c r="O436" s="15">
        <f t="shared" si="13"/>
        <v>0</v>
      </c>
    </row>
    <row r="437" spans="2:15" x14ac:dyDescent="0.25">
      <c r="B437" s="13" t="s">
        <v>1284</v>
      </c>
      <c r="C437" s="5" t="s">
        <v>1285</v>
      </c>
      <c r="D437" s="1" t="s">
        <v>1286</v>
      </c>
      <c r="E437" s="1" t="s">
        <v>3</v>
      </c>
      <c r="F437" s="1">
        <v>12</v>
      </c>
      <c r="G437" s="16">
        <v>20.76</v>
      </c>
      <c r="H437" s="16">
        <f t="shared" si="12"/>
        <v>249.12</v>
      </c>
      <c r="I437" s="79"/>
      <c r="J437" s="79"/>
      <c r="K437" s="80"/>
      <c r="L437" s="80"/>
      <c r="M437" s="80"/>
      <c r="N437" s="80"/>
      <c r="O437" s="15">
        <f t="shared" si="13"/>
        <v>0</v>
      </c>
    </row>
    <row r="438" spans="2:15" x14ac:dyDescent="0.25">
      <c r="B438" s="13" t="s">
        <v>143</v>
      </c>
      <c r="C438" s="5" t="s">
        <v>144</v>
      </c>
      <c r="D438" s="1" t="s">
        <v>145</v>
      </c>
      <c r="E438" s="1" t="s">
        <v>3</v>
      </c>
      <c r="F438" s="1">
        <v>4</v>
      </c>
      <c r="G438" s="16">
        <v>141</v>
      </c>
      <c r="H438" s="16">
        <f t="shared" si="12"/>
        <v>564</v>
      </c>
      <c r="I438" s="79"/>
      <c r="J438" s="79"/>
      <c r="K438" s="80"/>
      <c r="L438" s="80"/>
      <c r="M438" s="80"/>
      <c r="N438" s="80"/>
      <c r="O438" s="15">
        <f t="shared" si="13"/>
        <v>0</v>
      </c>
    </row>
    <row r="439" spans="2:15" x14ac:dyDescent="0.25">
      <c r="B439" s="13" t="s">
        <v>176</v>
      </c>
      <c r="C439" s="5" t="s">
        <v>177</v>
      </c>
      <c r="D439" s="1" t="s">
        <v>178</v>
      </c>
      <c r="E439" s="1" t="s">
        <v>3</v>
      </c>
      <c r="F439" s="1">
        <v>2</v>
      </c>
      <c r="G439" s="18">
        <v>812.44799999999998</v>
      </c>
      <c r="H439" s="16">
        <f t="shared" si="12"/>
        <v>1624.896</v>
      </c>
      <c r="I439" s="81"/>
      <c r="J439" s="79"/>
      <c r="K439" s="80"/>
      <c r="L439" s="80"/>
      <c r="M439" s="80"/>
      <c r="N439" s="80"/>
      <c r="O439" s="15">
        <f t="shared" si="13"/>
        <v>0</v>
      </c>
    </row>
    <row r="440" spans="2:15" x14ac:dyDescent="0.25">
      <c r="B440" s="13" t="s">
        <v>891</v>
      </c>
      <c r="C440" s="5" t="s">
        <v>892</v>
      </c>
      <c r="D440" s="1" t="s">
        <v>893</v>
      </c>
      <c r="E440" s="1" t="s">
        <v>3</v>
      </c>
      <c r="F440" s="1">
        <v>2</v>
      </c>
      <c r="G440" s="18">
        <v>4.68</v>
      </c>
      <c r="H440" s="16">
        <f t="shared" si="12"/>
        <v>9.36</v>
      </c>
      <c r="I440" s="81"/>
      <c r="J440" s="79"/>
      <c r="K440" s="80"/>
      <c r="L440" s="80"/>
      <c r="M440" s="80"/>
      <c r="N440" s="80"/>
      <c r="O440" s="15">
        <f t="shared" si="13"/>
        <v>0</v>
      </c>
    </row>
    <row r="441" spans="2:15" x14ac:dyDescent="0.25">
      <c r="B441" s="13" t="s">
        <v>1066</v>
      </c>
      <c r="C441" s="5" t="s">
        <v>1067</v>
      </c>
      <c r="D441" s="1" t="s">
        <v>1068</v>
      </c>
      <c r="E441" s="1" t="s">
        <v>3</v>
      </c>
      <c r="F441" s="1">
        <v>24</v>
      </c>
      <c r="G441" s="16">
        <v>7.08</v>
      </c>
      <c r="H441" s="16">
        <f t="shared" si="12"/>
        <v>169.92000000000002</v>
      </c>
      <c r="I441" s="79"/>
      <c r="J441" s="79"/>
      <c r="K441" s="80"/>
      <c r="L441" s="80"/>
      <c r="M441" s="80"/>
      <c r="N441" s="80"/>
      <c r="O441" s="15">
        <f t="shared" si="13"/>
        <v>0</v>
      </c>
    </row>
    <row r="442" spans="2:15" x14ac:dyDescent="0.25">
      <c r="B442" s="13" t="s">
        <v>260</v>
      </c>
      <c r="C442" s="5" t="s">
        <v>261</v>
      </c>
      <c r="D442" s="1" t="s">
        <v>262</v>
      </c>
      <c r="E442" s="1" t="s">
        <v>3</v>
      </c>
      <c r="F442" s="1">
        <v>2</v>
      </c>
      <c r="G442" s="18">
        <v>118.872</v>
      </c>
      <c r="H442" s="16">
        <f t="shared" si="12"/>
        <v>237.744</v>
      </c>
      <c r="I442" s="81"/>
      <c r="J442" s="79"/>
      <c r="K442" s="80"/>
      <c r="L442" s="80"/>
      <c r="M442" s="80"/>
      <c r="N442" s="80"/>
      <c r="O442" s="15">
        <f t="shared" si="13"/>
        <v>0</v>
      </c>
    </row>
    <row r="443" spans="2:15" x14ac:dyDescent="0.25">
      <c r="B443" s="13" t="s">
        <v>894</v>
      </c>
      <c r="C443" s="5" t="s">
        <v>895</v>
      </c>
      <c r="D443" s="1" t="s">
        <v>896</v>
      </c>
      <c r="E443" s="1" t="s">
        <v>3</v>
      </c>
      <c r="F443" s="1">
        <v>12</v>
      </c>
      <c r="G443" s="16">
        <v>14.868</v>
      </c>
      <c r="H443" s="16">
        <f t="shared" si="12"/>
        <v>178.416</v>
      </c>
      <c r="I443" s="79"/>
      <c r="J443" s="79"/>
      <c r="K443" s="80"/>
      <c r="L443" s="80"/>
      <c r="M443" s="80"/>
      <c r="N443" s="80"/>
      <c r="O443" s="15">
        <f t="shared" si="13"/>
        <v>0</v>
      </c>
    </row>
    <row r="444" spans="2:15" x14ac:dyDescent="0.25">
      <c r="B444" s="13" t="s">
        <v>1711</v>
      </c>
      <c r="C444" s="5" t="s">
        <v>1712</v>
      </c>
      <c r="D444" s="1" t="s">
        <v>1713</v>
      </c>
      <c r="E444" s="1" t="s">
        <v>3</v>
      </c>
      <c r="F444" s="1">
        <v>10</v>
      </c>
      <c r="G444" s="18">
        <v>16.128</v>
      </c>
      <c r="H444" s="16">
        <f t="shared" si="12"/>
        <v>161.28</v>
      </c>
      <c r="I444" s="81"/>
      <c r="J444" s="79"/>
      <c r="K444" s="80"/>
      <c r="L444" s="80"/>
      <c r="M444" s="80"/>
      <c r="N444" s="80"/>
      <c r="O444" s="15">
        <f t="shared" si="13"/>
        <v>0</v>
      </c>
    </row>
    <row r="445" spans="2:15" x14ac:dyDescent="0.25">
      <c r="B445" s="13" t="s">
        <v>2537</v>
      </c>
      <c r="C445" s="5" t="s">
        <v>435</v>
      </c>
      <c r="D445" s="1" t="s">
        <v>2538</v>
      </c>
      <c r="E445" s="1" t="s">
        <v>3</v>
      </c>
      <c r="F445" s="1">
        <v>18</v>
      </c>
      <c r="G445" s="16">
        <v>4.032</v>
      </c>
      <c r="H445" s="16">
        <f t="shared" si="12"/>
        <v>72.575999999999993</v>
      </c>
      <c r="I445" s="79"/>
      <c r="J445" s="79"/>
      <c r="K445" s="80"/>
      <c r="L445" s="80"/>
      <c r="M445" s="80"/>
      <c r="N445" s="80"/>
      <c r="O445" s="15">
        <f t="shared" si="13"/>
        <v>0</v>
      </c>
    </row>
    <row r="446" spans="2:15" x14ac:dyDescent="0.25">
      <c r="B446" s="13" t="s">
        <v>631</v>
      </c>
      <c r="C446" s="5" t="s">
        <v>444</v>
      </c>
      <c r="D446" s="1" t="s">
        <v>632</v>
      </c>
      <c r="E446" s="1" t="s">
        <v>3</v>
      </c>
      <c r="F446" s="1">
        <v>48</v>
      </c>
      <c r="G446" s="18">
        <v>2.34</v>
      </c>
      <c r="H446" s="16">
        <f t="shared" si="12"/>
        <v>112.32</v>
      </c>
      <c r="I446" s="81"/>
      <c r="J446" s="79"/>
      <c r="K446" s="80"/>
      <c r="L446" s="80"/>
      <c r="M446" s="80"/>
      <c r="N446" s="80"/>
      <c r="O446" s="15">
        <f t="shared" si="13"/>
        <v>0</v>
      </c>
    </row>
    <row r="447" spans="2:15" x14ac:dyDescent="0.25">
      <c r="B447" s="13" t="s">
        <v>1229</v>
      </c>
      <c r="C447" s="5" t="s">
        <v>1230</v>
      </c>
      <c r="D447" s="1" t="s">
        <v>1231</v>
      </c>
      <c r="E447" s="1" t="s">
        <v>3</v>
      </c>
      <c r="F447" s="1">
        <v>6</v>
      </c>
      <c r="G447" s="18">
        <v>25.247999999999998</v>
      </c>
      <c r="H447" s="16">
        <f t="shared" si="12"/>
        <v>151.488</v>
      </c>
      <c r="I447" s="81"/>
      <c r="J447" s="79"/>
      <c r="K447" s="80"/>
      <c r="L447" s="80"/>
      <c r="M447" s="80"/>
      <c r="N447" s="80"/>
      <c r="O447" s="15">
        <f t="shared" si="13"/>
        <v>0</v>
      </c>
    </row>
    <row r="448" spans="2:15" x14ac:dyDescent="0.25">
      <c r="B448" s="13" t="s">
        <v>425</v>
      </c>
      <c r="C448" s="5" t="s">
        <v>426</v>
      </c>
      <c r="D448" s="1" t="s">
        <v>427</v>
      </c>
      <c r="E448" s="1" t="s">
        <v>3</v>
      </c>
      <c r="F448" s="1">
        <v>40</v>
      </c>
      <c r="G448" s="16">
        <v>0.76800000000000002</v>
      </c>
      <c r="H448" s="16">
        <f t="shared" si="12"/>
        <v>30.72</v>
      </c>
      <c r="I448" s="79"/>
      <c r="J448" s="79"/>
      <c r="K448" s="80"/>
      <c r="L448" s="80"/>
      <c r="M448" s="80"/>
      <c r="N448" s="80"/>
      <c r="O448" s="15">
        <f t="shared" si="13"/>
        <v>0</v>
      </c>
    </row>
    <row r="449" spans="2:15" x14ac:dyDescent="0.25">
      <c r="B449" s="13" t="s">
        <v>1526</v>
      </c>
      <c r="C449" s="5" t="s">
        <v>1527</v>
      </c>
      <c r="D449" s="1" t="s">
        <v>1528</v>
      </c>
      <c r="E449" s="1" t="s">
        <v>3</v>
      </c>
      <c r="F449" s="1">
        <v>34</v>
      </c>
      <c r="G449" s="18">
        <v>13.931999999999999</v>
      </c>
      <c r="H449" s="16">
        <f t="shared" si="12"/>
        <v>473.68799999999993</v>
      </c>
      <c r="I449" s="81"/>
      <c r="J449" s="79"/>
      <c r="K449" s="80"/>
      <c r="L449" s="80"/>
      <c r="M449" s="80"/>
      <c r="N449" s="80"/>
      <c r="O449" s="15">
        <f t="shared" si="13"/>
        <v>0</v>
      </c>
    </row>
    <row r="450" spans="2:15" x14ac:dyDescent="0.25">
      <c r="B450" s="13" t="s">
        <v>1573</v>
      </c>
      <c r="C450" s="5" t="s">
        <v>1574</v>
      </c>
      <c r="D450" s="1" t="s">
        <v>1575</v>
      </c>
      <c r="E450" s="1" t="s">
        <v>3</v>
      </c>
      <c r="F450" s="1">
        <v>2</v>
      </c>
      <c r="G450" s="18">
        <v>66.86399999999999</v>
      </c>
      <c r="H450" s="16">
        <f t="shared" si="12"/>
        <v>133.72799999999998</v>
      </c>
      <c r="I450" s="81"/>
      <c r="J450" s="79"/>
      <c r="K450" s="80"/>
      <c r="L450" s="80"/>
      <c r="M450" s="80"/>
      <c r="N450" s="80"/>
      <c r="O450" s="15">
        <f t="shared" si="13"/>
        <v>0</v>
      </c>
    </row>
    <row r="451" spans="2:15" x14ac:dyDescent="0.25">
      <c r="B451" s="13" t="s">
        <v>119</v>
      </c>
      <c r="C451" s="5" t="s">
        <v>120</v>
      </c>
      <c r="D451" s="1" t="s">
        <v>121</v>
      </c>
      <c r="E451" s="1" t="s">
        <v>3</v>
      </c>
      <c r="F451" s="1">
        <v>8</v>
      </c>
      <c r="G451" s="16">
        <v>9.8399999999999981</v>
      </c>
      <c r="H451" s="16">
        <f t="shared" si="12"/>
        <v>78.719999999999985</v>
      </c>
      <c r="I451" s="79"/>
      <c r="J451" s="79"/>
      <c r="K451" s="80"/>
      <c r="L451" s="80"/>
      <c r="M451" s="80"/>
      <c r="N451" s="80"/>
      <c r="O451" s="15">
        <f t="shared" si="13"/>
        <v>0</v>
      </c>
    </row>
    <row r="452" spans="2:15" x14ac:dyDescent="0.25">
      <c r="B452" s="13" t="s">
        <v>2145</v>
      </c>
      <c r="C452" s="5" t="s">
        <v>2146</v>
      </c>
      <c r="D452" s="1" t="s">
        <v>2147</v>
      </c>
      <c r="E452" s="1" t="s">
        <v>3</v>
      </c>
      <c r="F452" s="1">
        <v>2</v>
      </c>
      <c r="G452" s="18">
        <v>36.287999999999997</v>
      </c>
      <c r="H452" s="16">
        <f t="shared" si="12"/>
        <v>72.575999999999993</v>
      </c>
      <c r="I452" s="81"/>
      <c r="J452" s="79"/>
      <c r="K452" s="80"/>
      <c r="L452" s="80"/>
      <c r="M452" s="80"/>
      <c r="N452" s="80"/>
      <c r="O452" s="15">
        <f t="shared" si="13"/>
        <v>0</v>
      </c>
    </row>
    <row r="453" spans="2:15" x14ac:dyDescent="0.25">
      <c r="B453" s="13" t="s">
        <v>603</v>
      </c>
      <c r="C453" s="5" t="s">
        <v>604</v>
      </c>
      <c r="D453" s="1" t="s">
        <v>605</v>
      </c>
      <c r="E453" s="1" t="s">
        <v>3</v>
      </c>
      <c r="F453" s="1">
        <v>6</v>
      </c>
      <c r="G453" s="18">
        <v>1.68</v>
      </c>
      <c r="H453" s="16">
        <f t="shared" si="12"/>
        <v>10.08</v>
      </c>
      <c r="I453" s="81"/>
      <c r="J453" s="79"/>
      <c r="K453" s="80"/>
      <c r="L453" s="80"/>
      <c r="M453" s="80"/>
      <c r="N453" s="80"/>
      <c r="O453" s="15">
        <f t="shared" si="13"/>
        <v>0</v>
      </c>
    </row>
    <row r="454" spans="2:15" x14ac:dyDescent="0.25">
      <c r="B454" s="13" t="s">
        <v>19</v>
      </c>
      <c r="C454" s="5" t="s">
        <v>20</v>
      </c>
      <c r="D454" s="1" t="s">
        <v>21</v>
      </c>
      <c r="E454" s="1" t="s">
        <v>3</v>
      </c>
      <c r="F454" s="1">
        <v>6</v>
      </c>
      <c r="G454" s="16">
        <v>22.139999999999997</v>
      </c>
      <c r="H454" s="16">
        <f t="shared" si="12"/>
        <v>132.83999999999997</v>
      </c>
      <c r="I454" s="79"/>
      <c r="J454" s="79"/>
      <c r="K454" s="80"/>
      <c r="L454" s="80"/>
      <c r="M454" s="80"/>
      <c r="N454" s="80"/>
      <c r="O454" s="15">
        <f t="shared" si="13"/>
        <v>0</v>
      </c>
    </row>
    <row r="455" spans="2:15" x14ac:dyDescent="0.25">
      <c r="B455" s="13" t="s">
        <v>1039</v>
      </c>
      <c r="C455" s="5" t="s">
        <v>1040</v>
      </c>
      <c r="D455" s="1" t="s">
        <v>1041</v>
      </c>
      <c r="E455" s="1" t="s">
        <v>3</v>
      </c>
      <c r="F455" s="1">
        <v>2</v>
      </c>
      <c r="G455" s="18">
        <v>19.8</v>
      </c>
      <c r="H455" s="16">
        <f t="shared" si="12"/>
        <v>39.6</v>
      </c>
      <c r="I455" s="81"/>
      <c r="J455" s="79"/>
      <c r="K455" s="80"/>
      <c r="L455" s="80"/>
      <c r="M455" s="80"/>
      <c r="N455" s="80"/>
      <c r="O455" s="15">
        <f t="shared" si="13"/>
        <v>0</v>
      </c>
    </row>
    <row r="456" spans="2:15" x14ac:dyDescent="0.25">
      <c r="B456" s="13" t="s">
        <v>188</v>
      </c>
      <c r="C456" s="5" t="s">
        <v>189</v>
      </c>
      <c r="D456" s="1" t="s">
        <v>190</v>
      </c>
      <c r="E456" s="1" t="s">
        <v>3</v>
      </c>
      <c r="F456" s="1">
        <v>28</v>
      </c>
      <c r="G456" s="18">
        <v>0.12</v>
      </c>
      <c r="H456" s="16">
        <f t="shared" si="12"/>
        <v>3.36</v>
      </c>
      <c r="I456" s="81"/>
      <c r="J456" s="79"/>
      <c r="K456" s="80"/>
      <c r="L456" s="80"/>
      <c r="M456" s="80"/>
      <c r="N456" s="80"/>
      <c r="O456" s="15">
        <f t="shared" si="13"/>
        <v>0</v>
      </c>
    </row>
    <row r="457" spans="2:15" x14ac:dyDescent="0.25">
      <c r="B457" s="13" t="s">
        <v>191</v>
      </c>
      <c r="C457" s="5" t="s">
        <v>192</v>
      </c>
      <c r="D457" s="1" t="s">
        <v>193</v>
      </c>
      <c r="E457" s="1" t="s">
        <v>3</v>
      </c>
      <c r="F457" s="1">
        <v>38</v>
      </c>
      <c r="G457" s="18">
        <v>0.13200000000000001</v>
      </c>
      <c r="H457" s="16">
        <f t="shared" si="12"/>
        <v>5.016</v>
      </c>
      <c r="I457" s="81"/>
      <c r="J457" s="79"/>
      <c r="K457" s="80"/>
      <c r="L457" s="80"/>
      <c r="M457" s="80"/>
      <c r="N457" s="80"/>
      <c r="O457" s="15">
        <f t="shared" si="13"/>
        <v>0</v>
      </c>
    </row>
    <row r="458" spans="2:15" x14ac:dyDescent="0.25">
      <c r="B458" s="13" t="s">
        <v>1658</v>
      </c>
      <c r="C458" s="5" t="s">
        <v>1659</v>
      </c>
      <c r="D458" s="1" t="s">
        <v>1660</v>
      </c>
      <c r="E458" s="1" t="s">
        <v>3</v>
      </c>
      <c r="F458" s="1">
        <v>20</v>
      </c>
      <c r="G458" s="16">
        <v>15.372</v>
      </c>
      <c r="H458" s="16">
        <f t="shared" si="12"/>
        <v>307.44</v>
      </c>
      <c r="I458" s="79"/>
      <c r="J458" s="79"/>
      <c r="K458" s="80"/>
      <c r="L458" s="80"/>
      <c r="M458" s="80"/>
      <c r="N458" s="80"/>
      <c r="O458" s="15">
        <f t="shared" si="13"/>
        <v>0</v>
      </c>
    </row>
    <row r="459" spans="2:15" x14ac:dyDescent="0.25">
      <c r="B459" s="13" t="s">
        <v>1859</v>
      </c>
      <c r="C459" s="5" t="s">
        <v>1860</v>
      </c>
      <c r="D459" s="1" t="s">
        <v>1861</v>
      </c>
      <c r="E459" s="1" t="s">
        <v>3</v>
      </c>
      <c r="F459" s="1">
        <v>6</v>
      </c>
      <c r="G459" s="18">
        <v>45.636000000000003</v>
      </c>
      <c r="H459" s="16">
        <f t="shared" si="12"/>
        <v>273.81600000000003</v>
      </c>
      <c r="I459" s="81"/>
      <c r="J459" s="79"/>
      <c r="K459" s="80"/>
      <c r="L459" s="80"/>
      <c r="M459" s="80"/>
      <c r="N459" s="80"/>
      <c r="O459" s="15">
        <f t="shared" si="13"/>
        <v>0</v>
      </c>
    </row>
    <row r="460" spans="2:15" x14ac:dyDescent="0.25">
      <c r="B460" s="13" t="s">
        <v>1153</v>
      </c>
      <c r="C460" s="5" t="s">
        <v>1154</v>
      </c>
      <c r="D460" s="1" t="s">
        <v>1155</v>
      </c>
      <c r="E460" s="1" t="s">
        <v>3</v>
      </c>
      <c r="F460" s="1">
        <v>2</v>
      </c>
      <c r="G460" s="18">
        <v>27.228000000000002</v>
      </c>
      <c r="H460" s="16">
        <f t="shared" ref="H460:H523" si="14">SUM(G460*F460)</f>
        <v>54.456000000000003</v>
      </c>
      <c r="I460" s="81"/>
      <c r="J460" s="79"/>
      <c r="K460" s="80"/>
      <c r="L460" s="80"/>
      <c r="M460" s="80"/>
      <c r="N460" s="80"/>
      <c r="O460" s="15">
        <f t="shared" ref="O460:O523" si="15">F460*N460</f>
        <v>0</v>
      </c>
    </row>
    <row r="461" spans="2:15" x14ac:dyDescent="0.25">
      <c r="B461" s="13" t="s">
        <v>2539</v>
      </c>
      <c r="C461" s="5" t="s">
        <v>2540</v>
      </c>
      <c r="D461" s="1" t="s">
        <v>2541</v>
      </c>
      <c r="E461" s="1" t="s">
        <v>3</v>
      </c>
      <c r="F461" s="1">
        <v>4</v>
      </c>
      <c r="G461" s="16">
        <v>12.12</v>
      </c>
      <c r="H461" s="16">
        <f t="shared" si="14"/>
        <v>48.48</v>
      </c>
      <c r="I461" s="79"/>
      <c r="J461" s="79"/>
      <c r="K461" s="80"/>
      <c r="L461" s="80"/>
      <c r="M461" s="80"/>
      <c r="N461" s="80"/>
      <c r="O461" s="15">
        <f t="shared" si="15"/>
        <v>0</v>
      </c>
    </row>
    <row r="462" spans="2:15" x14ac:dyDescent="0.25">
      <c r="B462" s="13" t="s">
        <v>1018</v>
      </c>
      <c r="C462" s="5" t="s">
        <v>1019</v>
      </c>
      <c r="D462" s="1" t="s">
        <v>1020</v>
      </c>
      <c r="E462" s="1" t="s">
        <v>3</v>
      </c>
      <c r="F462" s="1">
        <v>16</v>
      </c>
      <c r="G462" s="16">
        <v>8.6039999999999992</v>
      </c>
      <c r="H462" s="16">
        <f t="shared" si="14"/>
        <v>137.66399999999999</v>
      </c>
      <c r="I462" s="79"/>
      <c r="J462" s="79"/>
      <c r="K462" s="80"/>
      <c r="L462" s="80"/>
      <c r="M462" s="80"/>
      <c r="N462" s="80"/>
      <c r="O462" s="15">
        <f t="shared" si="15"/>
        <v>0</v>
      </c>
    </row>
    <row r="463" spans="2:15" x14ac:dyDescent="0.25">
      <c r="B463" s="13" t="s">
        <v>245</v>
      </c>
      <c r="C463" s="5" t="s">
        <v>246</v>
      </c>
      <c r="D463" s="1" t="s">
        <v>247</v>
      </c>
      <c r="E463" s="1" t="s">
        <v>3</v>
      </c>
      <c r="F463" s="1">
        <v>8</v>
      </c>
      <c r="G463" s="16">
        <v>6.0840000000000005</v>
      </c>
      <c r="H463" s="16">
        <f t="shared" si="14"/>
        <v>48.672000000000004</v>
      </c>
      <c r="I463" s="79"/>
      <c r="J463" s="79"/>
      <c r="K463" s="80"/>
      <c r="L463" s="80"/>
      <c r="M463" s="80"/>
      <c r="N463" s="80"/>
      <c r="O463" s="15">
        <f t="shared" si="15"/>
        <v>0</v>
      </c>
    </row>
    <row r="464" spans="2:15" x14ac:dyDescent="0.25">
      <c r="B464" s="13" t="s">
        <v>776</v>
      </c>
      <c r="C464" s="5" t="s">
        <v>777</v>
      </c>
      <c r="D464" s="1" t="s">
        <v>778</v>
      </c>
      <c r="E464" s="1" t="s">
        <v>3</v>
      </c>
      <c r="F464" s="1">
        <v>2</v>
      </c>
      <c r="G464" s="16">
        <v>8.6159999999999997</v>
      </c>
      <c r="H464" s="16">
        <f t="shared" si="14"/>
        <v>17.231999999999999</v>
      </c>
      <c r="I464" s="79"/>
      <c r="J464" s="79"/>
      <c r="K464" s="80"/>
      <c r="L464" s="80"/>
      <c r="M464" s="80"/>
      <c r="N464" s="80"/>
      <c r="O464" s="15">
        <f t="shared" si="15"/>
        <v>0</v>
      </c>
    </row>
    <row r="465" spans="2:15" x14ac:dyDescent="0.25">
      <c r="B465" s="13" t="s">
        <v>0</v>
      </c>
      <c r="C465" s="5" t="s">
        <v>1</v>
      </c>
      <c r="D465" s="1" t="s">
        <v>2</v>
      </c>
      <c r="E465" s="1" t="s">
        <v>3</v>
      </c>
      <c r="F465" s="1">
        <v>6</v>
      </c>
      <c r="G465" s="16">
        <v>393</v>
      </c>
      <c r="H465" s="16">
        <f t="shared" si="14"/>
        <v>2358</v>
      </c>
      <c r="I465" s="79"/>
      <c r="J465" s="79"/>
      <c r="K465" s="80"/>
      <c r="L465" s="80"/>
      <c r="M465" s="80"/>
      <c r="N465" s="80"/>
      <c r="O465" s="15">
        <f t="shared" si="15"/>
        <v>0</v>
      </c>
    </row>
    <row r="466" spans="2:15" x14ac:dyDescent="0.25">
      <c r="B466" s="13" t="s">
        <v>851</v>
      </c>
      <c r="C466" s="5" t="s">
        <v>852</v>
      </c>
      <c r="D466" s="1" t="s">
        <v>853</v>
      </c>
      <c r="E466" s="1" t="s">
        <v>3</v>
      </c>
      <c r="F466" s="1">
        <v>60</v>
      </c>
      <c r="G466" s="18">
        <v>2.0640000000000001</v>
      </c>
      <c r="H466" s="16">
        <f t="shared" si="14"/>
        <v>123.84</v>
      </c>
      <c r="I466" s="81"/>
      <c r="J466" s="79"/>
      <c r="K466" s="80"/>
      <c r="L466" s="80"/>
      <c r="M466" s="80"/>
      <c r="N466" s="80"/>
      <c r="O466" s="15">
        <f t="shared" si="15"/>
        <v>0</v>
      </c>
    </row>
    <row r="467" spans="2:15" x14ac:dyDescent="0.25">
      <c r="B467" s="13" t="s">
        <v>209</v>
      </c>
      <c r="C467" s="5" t="s">
        <v>210</v>
      </c>
      <c r="D467" s="1" t="s">
        <v>211</v>
      </c>
      <c r="E467" s="1" t="s">
        <v>3</v>
      </c>
      <c r="F467" s="1">
        <v>20</v>
      </c>
      <c r="G467" s="18">
        <v>2.4119999999999995</v>
      </c>
      <c r="H467" s="16">
        <f t="shared" si="14"/>
        <v>48.239999999999988</v>
      </c>
      <c r="I467" s="81"/>
      <c r="J467" s="79"/>
      <c r="K467" s="80"/>
      <c r="L467" s="80"/>
      <c r="M467" s="80"/>
      <c r="N467" s="80"/>
      <c r="O467" s="15">
        <f t="shared" si="15"/>
        <v>0</v>
      </c>
    </row>
    <row r="468" spans="2:15" x14ac:dyDescent="0.25">
      <c r="B468" s="13" t="s">
        <v>1927</v>
      </c>
      <c r="C468" s="5" t="s">
        <v>1928</v>
      </c>
      <c r="D468" s="1" t="s">
        <v>1929</v>
      </c>
      <c r="E468" s="1" t="s">
        <v>3</v>
      </c>
      <c r="F468" s="1">
        <v>6</v>
      </c>
      <c r="G468" s="18">
        <v>56.4</v>
      </c>
      <c r="H468" s="16">
        <f t="shared" si="14"/>
        <v>338.4</v>
      </c>
      <c r="I468" s="81"/>
      <c r="J468" s="79"/>
      <c r="K468" s="80"/>
      <c r="L468" s="80"/>
      <c r="M468" s="80"/>
      <c r="N468" s="80"/>
      <c r="O468" s="15">
        <f t="shared" si="15"/>
        <v>0</v>
      </c>
    </row>
    <row r="469" spans="2:15" x14ac:dyDescent="0.25">
      <c r="B469" s="13" t="s">
        <v>756</v>
      </c>
      <c r="C469" s="5" t="s">
        <v>757</v>
      </c>
      <c r="D469" s="1" t="s">
        <v>758</v>
      </c>
      <c r="E469" s="1" t="s">
        <v>3</v>
      </c>
      <c r="F469" s="1">
        <v>16</v>
      </c>
      <c r="G469" s="18">
        <v>3.3839999999999999</v>
      </c>
      <c r="H469" s="16">
        <f t="shared" si="14"/>
        <v>54.143999999999998</v>
      </c>
      <c r="I469" s="81"/>
      <c r="J469" s="79"/>
      <c r="K469" s="80"/>
      <c r="L469" s="80"/>
      <c r="M469" s="80"/>
      <c r="N469" s="80"/>
      <c r="O469" s="15">
        <f t="shared" si="15"/>
        <v>0</v>
      </c>
    </row>
    <row r="470" spans="2:15" x14ac:dyDescent="0.25">
      <c r="B470" s="13" t="s">
        <v>1809</v>
      </c>
      <c r="C470" s="5" t="s">
        <v>1810</v>
      </c>
      <c r="D470" s="1" t="s">
        <v>1811</v>
      </c>
      <c r="E470" s="1" t="s">
        <v>3</v>
      </c>
      <c r="F470" s="1">
        <v>16</v>
      </c>
      <c r="G470" s="16">
        <v>60.599999999999994</v>
      </c>
      <c r="H470" s="16">
        <f t="shared" si="14"/>
        <v>969.59999999999991</v>
      </c>
      <c r="I470" s="79"/>
      <c r="J470" s="79"/>
      <c r="K470" s="80"/>
      <c r="L470" s="80"/>
      <c r="M470" s="80"/>
      <c r="N470" s="80"/>
      <c r="O470" s="15">
        <f t="shared" si="15"/>
        <v>0</v>
      </c>
    </row>
    <row r="471" spans="2:15" x14ac:dyDescent="0.25">
      <c r="B471" s="13" t="s">
        <v>167</v>
      </c>
      <c r="C471" s="5" t="s">
        <v>168</v>
      </c>
      <c r="D471" s="1" t="s">
        <v>169</v>
      </c>
      <c r="E471" s="1" t="s">
        <v>3</v>
      </c>
      <c r="F471" s="1">
        <v>2</v>
      </c>
      <c r="G471" s="18">
        <v>4.2359999999999998</v>
      </c>
      <c r="H471" s="16">
        <f t="shared" si="14"/>
        <v>8.4719999999999995</v>
      </c>
      <c r="I471" s="81"/>
      <c r="J471" s="79"/>
      <c r="K471" s="80"/>
      <c r="L471" s="80"/>
      <c r="M471" s="80"/>
      <c r="N471" s="80"/>
      <c r="O471" s="15">
        <f t="shared" si="15"/>
        <v>0</v>
      </c>
    </row>
    <row r="472" spans="2:15" x14ac:dyDescent="0.25">
      <c r="B472" s="13" t="s">
        <v>638</v>
      </c>
      <c r="C472" s="5" t="s">
        <v>639</v>
      </c>
      <c r="D472" s="1" t="s">
        <v>640</v>
      </c>
      <c r="E472" s="1" t="s">
        <v>3</v>
      </c>
      <c r="F472" s="1">
        <v>10</v>
      </c>
      <c r="G472" s="16">
        <v>2.2440000000000002</v>
      </c>
      <c r="H472" s="16">
        <f t="shared" si="14"/>
        <v>22.44</v>
      </c>
      <c r="I472" s="79"/>
      <c r="J472" s="79"/>
      <c r="K472" s="80"/>
      <c r="L472" s="80"/>
      <c r="M472" s="80"/>
      <c r="N472" s="80"/>
      <c r="O472" s="15">
        <f t="shared" si="15"/>
        <v>0</v>
      </c>
    </row>
    <row r="473" spans="2:15" x14ac:dyDescent="0.25">
      <c r="B473" s="13" t="s">
        <v>2066</v>
      </c>
      <c r="C473" s="5" t="s">
        <v>2067</v>
      </c>
      <c r="D473" s="1" t="s">
        <v>2068</v>
      </c>
      <c r="E473" s="1" t="s">
        <v>3</v>
      </c>
      <c r="F473" s="1">
        <v>20</v>
      </c>
      <c r="G473" s="16">
        <v>12.54</v>
      </c>
      <c r="H473" s="16">
        <f t="shared" si="14"/>
        <v>250.79999999999998</v>
      </c>
      <c r="I473" s="79"/>
      <c r="J473" s="79"/>
      <c r="K473" s="80"/>
      <c r="L473" s="80"/>
      <c r="M473" s="80"/>
      <c r="N473" s="80"/>
      <c r="O473" s="15">
        <f t="shared" si="15"/>
        <v>0</v>
      </c>
    </row>
    <row r="474" spans="2:15" x14ac:dyDescent="0.25">
      <c r="B474" s="13" t="s">
        <v>986</v>
      </c>
      <c r="C474" s="5" t="s">
        <v>987</v>
      </c>
      <c r="D474" s="1" t="s">
        <v>988</v>
      </c>
      <c r="E474" s="1" t="s">
        <v>3</v>
      </c>
      <c r="F474" s="1">
        <v>20</v>
      </c>
      <c r="G474" s="18">
        <v>6.0960000000000001</v>
      </c>
      <c r="H474" s="16">
        <f t="shared" si="14"/>
        <v>121.92</v>
      </c>
      <c r="I474" s="81"/>
      <c r="J474" s="79"/>
      <c r="K474" s="80"/>
      <c r="L474" s="80"/>
      <c r="M474" s="80"/>
      <c r="N474" s="80"/>
      <c r="O474" s="15">
        <f t="shared" si="15"/>
        <v>0</v>
      </c>
    </row>
    <row r="475" spans="2:15" x14ac:dyDescent="0.25">
      <c r="B475" s="13" t="s">
        <v>1459</v>
      </c>
      <c r="C475" s="5" t="s">
        <v>1460</v>
      </c>
      <c r="D475" s="1" t="s">
        <v>1461</v>
      </c>
      <c r="E475" s="1" t="s">
        <v>3</v>
      </c>
      <c r="F475" s="1">
        <v>8</v>
      </c>
      <c r="G475" s="18">
        <v>8.3040000000000003</v>
      </c>
      <c r="H475" s="16">
        <f t="shared" si="14"/>
        <v>66.432000000000002</v>
      </c>
      <c r="I475" s="81"/>
      <c r="J475" s="79"/>
      <c r="K475" s="80"/>
      <c r="L475" s="80"/>
      <c r="M475" s="80"/>
      <c r="N475" s="80"/>
      <c r="O475" s="15">
        <f t="shared" si="15"/>
        <v>0</v>
      </c>
    </row>
    <row r="476" spans="2:15" x14ac:dyDescent="0.25">
      <c r="B476" s="13" t="s">
        <v>611</v>
      </c>
      <c r="C476" s="5" t="s">
        <v>612</v>
      </c>
      <c r="D476" s="1" t="s">
        <v>613</v>
      </c>
      <c r="E476" s="1" t="s">
        <v>3</v>
      </c>
      <c r="F476" s="1">
        <v>4</v>
      </c>
      <c r="G476" s="18">
        <v>2.2799999999999998</v>
      </c>
      <c r="H476" s="16">
        <f t="shared" si="14"/>
        <v>9.1199999999999992</v>
      </c>
      <c r="I476" s="81"/>
      <c r="J476" s="79"/>
      <c r="K476" s="80"/>
      <c r="L476" s="80"/>
      <c r="M476" s="80"/>
      <c r="N476" s="80"/>
      <c r="O476" s="15">
        <f t="shared" si="15"/>
        <v>0</v>
      </c>
    </row>
    <row r="477" spans="2:15" x14ac:dyDescent="0.25">
      <c r="B477" s="13" t="s">
        <v>727</v>
      </c>
      <c r="C477" s="5" t="s">
        <v>728</v>
      </c>
      <c r="D477" s="1" t="s">
        <v>729</v>
      </c>
      <c r="E477" s="1" t="s">
        <v>3</v>
      </c>
      <c r="F477" s="1">
        <v>10</v>
      </c>
      <c r="G477" s="18">
        <v>4.68</v>
      </c>
      <c r="H477" s="16">
        <f t="shared" si="14"/>
        <v>46.8</v>
      </c>
      <c r="I477" s="81"/>
      <c r="J477" s="79"/>
      <c r="K477" s="80"/>
      <c r="L477" s="80"/>
      <c r="M477" s="80"/>
      <c r="N477" s="80"/>
      <c r="O477" s="15">
        <f t="shared" si="15"/>
        <v>0</v>
      </c>
    </row>
    <row r="478" spans="2:15" x14ac:dyDescent="0.25">
      <c r="B478" s="13" t="s">
        <v>272</v>
      </c>
      <c r="C478" s="5" t="s">
        <v>273</v>
      </c>
      <c r="D478" s="1" t="s">
        <v>274</v>
      </c>
      <c r="E478" s="1" t="s">
        <v>3</v>
      </c>
      <c r="F478" s="1">
        <v>2</v>
      </c>
      <c r="G478" s="18">
        <v>3.456</v>
      </c>
      <c r="H478" s="16">
        <f t="shared" si="14"/>
        <v>6.9119999999999999</v>
      </c>
      <c r="I478" s="81"/>
      <c r="J478" s="79"/>
      <c r="K478" s="80"/>
      <c r="L478" s="80"/>
      <c r="M478" s="80"/>
      <c r="N478" s="80"/>
      <c r="O478" s="15">
        <f t="shared" si="15"/>
        <v>0</v>
      </c>
    </row>
    <row r="479" spans="2:15" x14ac:dyDescent="0.25">
      <c r="B479" s="13" t="s">
        <v>554</v>
      </c>
      <c r="C479" s="5" t="s">
        <v>273</v>
      </c>
      <c r="D479" s="1" t="s">
        <v>274</v>
      </c>
      <c r="E479" s="1" t="s">
        <v>3</v>
      </c>
      <c r="F479" s="1">
        <v>8</v>
      </c>
      <c r="G479" s="16">
        <v>3.456</v>
      </c>
      <c r="H479" s="16">
        <f t="shared" si="14"/>
        <v>27.648</v>
      </c>
      <c r="I479" s="79"/>
      <c r="J479" s="79"/>
      <c r="K479" s="80"/>
      <c r="L479" s="80"/>
      <c r="M479" s="80"/>
      <c r="N479" s="80"/>
      <c r="O479" s="15">
        <f t="shared" si="15"/>
        <v>0</v>
      </c>
    </row>
    <row r="480" spans="2:15" x14ac:dyDescent="0.25">
      <c r="B480" s="13" t="s">
        <v>1672</v>
      </c>
      <c r="C480" s="5" t="s">
        <v>1673</v>
      </c>
      <c r="D480" s="1" t="s">
        <v>1674</v>
      </c>
      <c r="E480" s="1" t="s">
        <v>3</v>
      </c>
      <c r="F480" s="1">
        <v>2</v>
      </c>
      <c r="G480" s="18">
        <v>14.064</v>
      </c>
      <c r="H480" s="16">
        <f t="shared" si="14"/>
        <v>28.128</v>
      </c>
      <c r="I480" s="81"/>
      <c r="J480" s="79"/>
      <c r="K480" s="80"/>
      <c r="L480" s="80"/>
      <c r="M480" s="80"/>
      <c r="N480" s="80"/>
      <c r="O480" s="15">
        <f t="shared" si="15"/>
        <v>0</v>
      </c>
    </row>
    <row r="481" spans="2:15" x14ac:dyDescent="0.25">
      <c r="B481" s="13" t="s">
        <v>1094</v>
      </c>
      <c r="C481" s="5" t="s">
        <v>1095</v>
      </c>
      <c r="D481" s="1" t="s">
        <v>1096</v>
      </c>
      <c r="E481" s="1" t="s">
        <v>3</v>
      </c>
      <c r="F481" s="1">
        <v>8</v>
      </c>
      <c r="G481" s="18">
        <v>10.488</v>
      </c>
      <c r="H481" s="16">
        <f t="shared" si="14"/>
        <v>83.903999999999996</v>
      </c>
      <c r="I481" s="81"/>
      <c r="J481" s="79"/>
      <c r="K481" s="80"/>
      <c r="L481" s="80"/>
      <c r="M481" s="80"/>
      <c r="N481" s="80"/>
      <c r="O481" s="15">
        <f t="shared" si="15"/>
        <v>0</v>
      </c>
    </row>
    <row r="482" spans="2:15" x14ac:dyDescent="0.25">
      <c r="B482" s="13" t="s">
        <v>1518</v>
      </c>
      <c r="C482" s="5" t="s">
        <v>1519</v>
      </c>
      <c r="D482" s="1" t="s">
        <v>1520</v>
      </c>
      <c r="E482" s="1" t="s">
        <v>3</v>
      </c>
      <c r="F482" s="1">
        <v>4</v>
      </c>
      <c r="G482" s="16">
        <v>14.052000000000001</v>
      </c>
      <c r="H482" s="16">
        <f t="shared" si="14"/>
        <v>56.208000000000006</v>
      </c>
      <c r="I482" s="79"/>
      <c r="J482" s="79"/>
      <c r="K482" s="80"/>
      <c r="L482" s="80"/>
      <c r="M482" s="80"/>
      <c r="N482" s="80"/>
      <c r="O482" s="15">
        <f t="shared" si="15"/>
        <v>0</v>
      </c>
    </row>
    <row r="483" spans="2:15" x14ac:dyDescent="0.25">
      <c r="B483" s="13" t="s">
        <v>2133</v>
      </c>
      <c r="C483" s="5" t="s">
        <v>2134</v>
      </c>
      <c r="D483" s="1" t="s">
        <v>2135</v>
      </c>
      <c r="E483" s="1" t="s">
        <v>3</v>
      </c>
      <c r="F483" s="1">
        <v>16</v>
      </c>
      <c r="G483" s="16">
        <v>93.6</v>
      </c>
      <c r="H483" s="16">
        <f t="shared" si="14"/>
        <v>1497.6</v>
      </c>
      <c r="I483" s="79"/>
      <c r="J483" s="79"/>
      <c r="K483" s="80"/>
      <c r="L483" s="80"/>
      <c r="M483" s="80"/>
      <c r="N483" s="80"/>
      <c r="O483" s="15">
        <f t="shared" si="15"/>
        <v>0</v>
      </c>
    </row>
    <row r="484" spans="2:15" x14ac:dyDescent="0.25">
      <c r="B484" s="13" t="s">
        <v>1498</v>
      </c>
      <c r="C484" s="5" t="s">
        <v>1201</v>
      </c>
      <c r="D484" s="1" t="s">
        <v>1499</v>
      </c>
      <c r="E484" s="1" t="s">
        <v>3</v>
      </c>
      <c r="F484" s="1">
        <v>18</v>
      </c>
      <c r="G484" s="18">
        <v>18.347999999999999</v>
      </c>
      <c r="H484" s="16">
        <f t="shared" si="14"/>
        <v>330.26400000000001</v>
      </c>
      <c r="I484" s="81"/>
      <c r="J484" s="79"/>
      <c r="K484" s="80"/>
      <c r="L484" s="80"/>
      <c r="M484" s="80"/>
      <c r="N484" s="80"/>
      <c r="O484" s="15">
        <f t="shared" si="15"/>
        <v>0</v>
      </c>
    </row>
    <row r="485" spans="2:15" x14ac:dyDescent="0.25">
      <c r="B485" s="13" t="s">
        <v>2282</v>
      </c>
      <c r="C485" s="5" t="s">
        <v>2283</v>
      </c>
      <c r="D485" s="1" t="s">
        <v>2284</v>
      </c>
      <c r="E485" s="1" t="s">
        <v>3</v>
      </c>
      <c r="F485" s="1">
        <v>4</v>
      </c>
      <c r="G485" s="16">
        <v>142.19999999999999</v>
      </c>
      <c r="H485" s="16">
        <f t="shared" si="14"/>
        <v>568.79999999999995</v>
      </c>
      <c r="I485" s="79"/>
      <c r="J485" s="79"/>
      <c r="K485" s="80"/>
      <c r="L485" s="80"/>
      <c r="M485" s="80"/>
      <c r="N485" s="80"/>
      <c r="O485" s="15">
        <f t="shared" si="15"/>
        <v>0</v>
      </c>
    </row>
    <row r="486" spans="2:15" x14ac:dyDescent="0.25">
      <c r="B486" s="13" t="s">
        <v>1953</v>
      </c>
      <c r="C486" s="5" t="s">
        <v>1954</v>
      </c>
      <c r="D486" s="1" t="s">
        <v>1955</v>
      </c>
      <c r="E486" s="1" t="s">
        <v>3</v>
      </c>
      <c r="F486" s="1">
        <v>4</v>
      </c>
      <c r="G486" s="16">
        <v>51.395999999999994</v>
      </c>
      <c r="H486" s="16">
        <f t="shared" si="14"/>
        <v>205.58399999999997</v>
      </c>
      <c r="I486" s="79"/>
      <c r="J486" s="79"/>
      <c r="K486" s="80"/>
      <c r="L486" s="80"/>
      <c r="M486" s="80"/>
      <c r="N486" s="80"/>
      <c r="O486" s="15">
        <f t="shared" si="15"/>
        <v>0</v>
      </c>
    </row>
    <row r="487" spans="2:15" x14ac:dyDescent="0.25">
      <c r="B487" s="13" t="s">
        <v>1237</v>
      </c>
      <c r="C487" s="5" t="s">
        <v>1238</v>
      </c>
      <c r="D487" s="1" t="s">
        <v>1239</v>
      </c>
      <c r="E487" s="1" t="s">
        <v>3</v>
      </c>
      <c r="F487" s="1">
        <v>6</v>
      </c>
      <c r="G487" s="18">
        <v>6</v>
      </c>
      <c r="H487" s="16">
        <f t="shared" si="14"/>
        <v>36</v>
      </c>
      <c r="I487" s="81"/>
      <c r="J487" s="79"/>
      <c r="K487" s="80"/>
      <c r="L487" s="80"/>
      <c r="M487" s="80"/>
      <c r="N487" s="80"/>
      <c r="O487" s="15">
        <f t="shared" si="15"/>
        <v>0</v>
      </c>
    </row>
    <row r="488" spans="2:15" x14ac:dyDescent="0.25">
      <c r="B488" s="13" t="s">
        <v>74</v>
      </c>
      <c r="C488" s="5" t="s">
        <v>75</v>
      </c>
      <c r="D488" s="1" t="s">
        <v>76</v>
      </c>
      <c r="E488" s="1" t="s">
        <v>3</v>
      </c>
      <c r="F488" s="1">
        <v>4</v>
      </c>
      <c r="G488" s="16">
        <v>974.4</v>
      </c>
      <c r="H488" s="16">
        <f t="shared" si="14"/>
        <v>3897.6</v>
      </c>
      <c r="I488" s="79"/>
      <c r="J488" s="79"/>
      <c r="K488" s="80"/>
      <c r="L488" s="80"/>
      <c r="M488" s="80"/>
      <c r="N488" s="80"/>
      <c r="O488" s="15">
        <f t="shared" si="15"/>
        <v>0</v>
      </c>
    </row>
    <row r="489" spans="2:15" x14ac:dyDescent="0.25">
      <c r="B489" s="13" t="s">
        <v>1249</v>
      </c>
      <c r="C489" s="5" t="s">
        <v>1250</v>
      </c>
      <c r="D489" s="1" t="s">
        <v>1251</v>
      </c>
      <c r="E489" s="1" t="s">
        <v>3</v>
      </c>
      <c r="F489" s="1">
        <v>4</v>
      </c>
      <c r="G489" s="16">
        <v>23.04</v>
      </c>
      <c r="H489" s="16">
        <f t="shared" si="14"/>
        <v>92.16</v>
      </c>
      <c r="I489" s="79"/>
      <c r="J489" s="79"/>
      <c r="K489" s="80"/>
      <c r="L489" s="80"/>
      <c r="M489" s="80"/>
      <c r="N489" s="80"/>
      <c r="O489" s="15">
        <f t="shared" si="15"/>
        <v>0</v>
      </c>
    </row>
    <row r="490" spans="2:15" x14ac:dyDescent="0.25">
      <c r="B490" s="13" t="s">
        <v>878</v>
      </c>
      <c r="C490" s="5" t="s">
        <v>879</v>
      </c>
      <c r="D490" s="1" t="s">
        <v>880</v>
      </c>
      <c r="E490" s="1" t="s">
        <v>3</v>
      </c>
      <c r="F490" s="1">
        <v>4</v>
      </c>
      <c r="G490" s="16">
        <v>14.1</v>
      </c>
      <c r="H490" s="16">
        <f t="shared" si="14"/>
        <v>56.4</v>
      </c>
      <c r="I490" s="79"/>
      <c r="J490" s="79"/>
      <c r="K490" s="80"/>
      <c r="L490" s="80"/>
      <c r="M490" s="80"/>
      <c r="N490" s="80"/>
      <c r="O490" s="15">
        <f t="shared" si="15"/>
        <v>0</v>
      </c>
    </row>
    <row r="491" spans="2:15" x14ac:dyDescent="0.25">
      <c r="B491" s="13" t="s">
        <v>579</v>
      </c>
      <c r="C491" s="5" t="s">
        <v>580</v>
      </c>
      <c r="D491" s="1" t="s">
        <v>581</v>
      </c>
      <c r="E491" s="1" t="s">
        <v>3</v>
      </c>
      <c r="F491" s="1">
        <v>4</v>
      </c>
      <c r="G491" s="18">
        <v>4.32</v>
      </c>
      <c r="H491" s="16">
        <f t="shared" si="14"/>
        <v>17.28</v>
      </c>
      <c r="I491" s="81"/>
      <c r="J491" s="79"/>
      <c r="K491" s="80"/>
      <c r="L491" s="80"/>
      <c r="M491" s="80"/>
      <c r="N491" s="80"/>
      <c r="O491" s="15">
        <f t="shared" si="15"/>
        <v>0</v>
      </c>
    </row>
    <row r="492" spans="2:15" x14ac:dyDescent="0.25">
      <c r="B492" s="13" t="s">
        <v>1687</v>
      </c>
      <c r="C492" s="5" t="s">
        <v>1688</v>
      </c>
      <c r="D492" s="1" t="s">
        <v>1689</v>
      </c>
      <c r="E492" s="1" t="s">
        <v>3</v>
      </c>
      <c r="F492" s="1">
        <v>2</v>
      </c>
      <c r="G492" s="18">
        <v>102.02399999999999</v>
      </c>
      <c r="H492" s="16">
        <f t="shared" si="14"/>
        <v>204.04799999999997</v>
      </c>
      <c r="I492" s="81"/>
      <c r="J492" s="79"/>
      <c r="K492" s="80"/>
      <c r="L492" s="80"/>
      <c r="M492" s="80"/>
      <c r="N492" s="80"/>
      <c r="O492" s="15">
        <f t="shared" si="15"/>
        <v>0</v>
      </c>
    </row>
    <row r="493" spans="2:15" x14ac:dyDescent="0.25">
      <c r="B493" s="13" t="s">
        <v>1696</v>
      </c>
      <c r="C493" s="5" t="s">
        <v>1697</v>
      </c>
      <c r="D493" s="1" t="s">
        <v>1698</v>
      </c>
      <c r="E493" s="1" t="s">
        <v>3</v>
      </c>
      <c r="F493" s="1">
        <v>4</v>
      </c>
      <c r="G493" s="18">
        <v>212.4</v>
      </c>
      <c r="H493" s="16">
        <f t="shared" si="14"/>
        <v>849.6</v>
      </c>
      <c r="I493" s="81"/>
      <c r="J493" s="79"/>
      <c r="K493" s="80"/>
      <c r="L493" s="80"/>
      <c r="M493" s="80"/>
      <c r="N493" s="80"/>
      <c r="O493" s="15">
        <f t="shared" si="15"/>
        <v>0</v>
      </c>
    </row>
    <row r="494" spans="2:15" x14ac:dyDescent="0.25">
      <c r="B494" s="13" t="s">
        <v>1015</v>
      </c>
      <c r="C494" s="5" t="s">
        <v>1016</v>
      </c>
      <c r="D494" s="1" t="s">
        <v>1017</v>
      </c>
      <c r="E494" s="1" t="s">
        <v>3</v>
      </c>
      <c r="F494" s="1">
        <v>12</v>
      </c>
      <c r="G494" s="18">
        <v>8.76</v>
      </c>
      <c r="H494" s="16">
        <f t="shared" si="14"/>
        <v>105.12</v>
      </c>
      <c r="I494" s="81"/>
      <c r="J494" s="79"/>
      <c r="K494" s="80"/>
      <c r="L494" s="80"/>
      <c r="M494" s="80"/>
      <c r="N494" s="80"/>
      <c r="O494" s="15">
        <f t="shared" si="15"/>
        <v>0</v>
      </c>
    </row>
    <row r="495" spans="2:15" x14ac:dyDescent="0.25">
      <c r="B495" s="13" t="s">
        <v>1227</v>
      </c>
      <c r="C495" s="5" t="s">
        <v>1189</v>
      </c>
      <c r="D495" s="1" t="s">
        <v>1228</v>
      </c>
      <c r="E495" s="1" t="s">
        <v>3</v>
      </c>
      <c r="F495" s="1">
        <v>6</v>
      </c>
      <c r="G495" s="16">
        <v>5.3999999999999995</v>
      </c>
      <c r="H495" s="16">
        <f t="shared" si="14"/>
        <v>32.4</v>
      </c>
      <c r="I495" s="79"/>
      <c r="J495" s="79"/>
      <c r="K495" s="80"/>
      <c r="L495" s="80"/>
      <c r="M495" s="80"/>
      <c r="N495" s="80"/>
      <c r="O495" s="15">
        <f t="shared" si="15"/>
        <v>0</v>
      </c>
    </row>
    <row r="496" spans="2:15" x14ac:dyDescent="0.25">
      <c r="B496" s="13" t="s">
        <v>2542</v>
      </c>
      <c r="C496" s="5" t="s">
        <v>2543</v>
      </c>
      <c r="D496" s="1" t="s">
        <v>2544</v>
      </c>
      <c r="E496" s="1" t="s">
        <v>3</v>
      </c>
      <c r="F496" s="1">
        <v>18</v>
      </c>
      <c r="G496" s="16">
        <v>3.024</v>
      </c>
      <c r="H496" s="16">
        <f t="shared" si="14"/>
        <v>54.432000000000002</v>
      </c>
      <c r="I496" s="79"/>
      <c r="J496" s="79"/>
      <c r="K496" s="80"/>
      <c r="L496" s="80"/>
      <c r="M496" s="80"/>
      <c r="N496" s="80"/>
      <c r="O496" s="15">
        <f t="shared" si="15"/>
        <v>0</v>
      </c>
    </row>
    <row r="497" spans="2:15" x14ac:dyDescent="0.25">
      <c r="B497" s="13" t="s">
        <v>679</v>
      </c>
      <c r="C497" s="5" t="s">
        <v>680</v>
      </c>
      <c r="D497" s="1" t="s">
        <v>681</v>
      </c>
      <c r="E497" s="1" t="s">
        <v>3</v>
      </c>
      <c r="F497" s="1">
        <v>4</v>
      </c>
      <c r="G497" s="18">
        <v>7.5</v>
      </c>
      <c r="H497" s="16">
        <f t="shared" si="14"/>
        <v>30</v>
      </c>
      <c r="I497" s="81"/>
      <c r="J497" s="79"/>
      <c r="K497" s="80"/>
      <c r="L497" s="80"/>
      <c r="M497" s="80"/>
      <c r="N497" s="80"/>
      <c r="O497" s="15">
        <f t="shared" si="15"/>
        <v>0</v>
      </c>
    </row>
    <row r="498" spans="2:15" x14ac:dyDescent="0.25">
      <c r="B498" s="13" t="s">
        <v>1006</v>
      </c>
      <c r="C498" s="5" t="s">
        <v>1007</v>
      </c>
      <c r="D498" s="1" t="s">
        <v>1008</v>
      </c>
      <c r="E498" s="1" t="s">
        <v>3</v>
      </c>
      <c r="F498" s="1">
        <v>82</v>
      </c>
      <c r="G498" s="16">
        <v>4.871999999999999</v>
      </c>
      <c r="H498" s="16">
        <f t="shared" si="14"/>
        <v>399.50399999999991</v>
      </c>
      <c r="I498" s="79"/>
      <c r="J498" s="79"/>
      <c r="K498" s="80"/>
      <c r="L498" s="80"/>
      <c r="M498" s="80"/>
      <c r="N498" s="80"/>
      <c r="O498" s="15">
        <f t="shared" si="15"/>
        <v>0</v>
      </c>
    </row>
    <row r="499" spans="2:15" x14ac:dyDescent="0.25">
      <c r="B499" s="13" t="s">
        <v>2302</v>
      </c>
      <c r="C499" s="5" t="s">
        <v>2303</v>
      </c>
      <c r="D499" s="1" t="s">
        <v>2304</v>
      </c>
      <c r="E499" s="1" t="s">
        <v>3</v>
      </c>
      <c r="F499" s="1">
        <v>4</v>
      </c>
      <c r="G499" s="18">
        <v>77.64</v>
      </c>
      <c r="H499" s="16">
        <f t="shared" si="14"/>
        <v>310.56</v>
      </c>
      <c r="I499" s="81"/>
      <c r="J499" s="79"/>
      <c r="K499" s="80"/>
      <c r="L499" s="80"/>
      <c r="M499" s="80"/>
      <c r="N499" s="80"/>
      <c r="O499" s="15">
        <f t="shared" si="15"/>
        <v>0</v>
      </c>
    </row>
    <row r="500" spans="2:15" x14ac:dyDescent="0.25">
      <c r="B500" s="13" t="s">
        <v>1764</v>
      </c>
      <c r="C500" s="5" t="s">
        <v>1765</v>
      </c>
      <c r="D500" s="1" t="s">
        <v>1766</v>
      </c>
      <c r="E500" s="1" t="s">
        <v>3</v>
      </c>
      <c r="F500" s="1">
        <v>4</v>
      </c>
      <c r="G500" s="18">
        <v>19.452000000000002</v>
      </c>
      <c r="H500" s="16">
        <f t="shared" si="14"/>
        <v>77.808000000000007</v>
      </c>
      <c r="I500" s="81"/>
      <c r="J500" s="79"/>
      <c r="K500" s="80"/>
      <c r="L500" s="80"/>
      <c r="M500" s="80"/>
      <c r="N500" s="80"/>
      <c r="O500" s="15">
        <f t="shared" si="15"/>
        <v>0</v>
      </c>
    </row>
    <row r="501" spans="2:15" x14ac:dyDescent="0.25">
      <c r="B501" s="13" t="s">
        <v>1509</v>
      </c>
      <c r="C501" s="5" t="s">
        <v>1510</v>
      </c>
      <c r="D501" s="1" t="s">
        <v>1511</v>
      </c>
      <c r="E501" s="1" t="s">
        <v>3</v>
      </c>
      <c r="F501" s="1">
        <v>12</v>
      </c>
      <c r="G501" s="16">
        <v>22.32</v>
      </c>
      <c r="H501" s="16">
        <f t="shared" si="14"/>
        <v>267.84000000000003</v>
      </c>
      <c r="I501" s="79"/>
      <c r="J501" s="79"/>
      <c r="K501" s="80"/>
      <c r="L501" s="80"/>
      <c r="M501" s="80"/>
      <c r="N501" s="80"/>
      <c r="O501" s="15">
        <f t="shared" si="15"/>
        <v>0</v>
      </c>
    </row>
    <row r="502" spans="2:15" x14ac:dyDescent="0.25">
      <c r="B502" s="13" t="s">
        <v>2545</v>
      </c>
      <c r="C502" s="5" t="s">
        <v>2546</v>
      </c>
      <c r="D502" s="1" t="s">
        <v>2547</v>
      </c>
      <c r="E502" s="1" t="s">
        <v>3</v>
      </c>
      <c r="F502" s="1">
        <v>512</v>
      </c>
      <c r="G502" s="16">
        <v>3.5999999999999997E-2</v>
      </c>
      <c r="H502" s="16">
        <f t="shared" si="14"/>
        <v>18.431999999999999</v>
      </c>
      <c r="I502" s="79"/>
      <c r="J502" s="79"/>
      <c r="K502" s="80"/>
      <c r="L502" s="80"/>
      <c r="M502" s="80"/>
      <c r="N502" s="80"/>
      <c r="O502" s="15">
        <f t="shared" si="15"/>
        <v>0</v>
      </c>
    </row>
    <row r="503" spans="2:15" x14ac:dyDescent="0.25">
      <c r="B503" s="13" t="s">
        <v>1255</v>
      </c>
      <c r="C503" s="5" t="s">
        <v>1256</v>
      </c>
      <c r="D503" s="1" t="s">
        <v>1257</v>
      </c>
      <c r="E503" s="1" t="s">
        <v>3</v>
      </c>
      <c r="F503" s="1">
        <v>4</v>
      </c>
      <c r="G503" s="16">
        <v>34.667999999999999</v>
      </c>
      <c r="H503" s="16">
        <f t="shared" si="14"/>
        <v>138.672</v>
      </c>
      <c r="I503" s="79"/>
      <c r="J503" s="79"/>
      <c r="K503" s="80"/>
      <c r="L503" s="80"/>
      <c r="M503" s="80"/>
      <c r="N503" s="80"/>
      <c r="O503" s="15">
        <f t="shared" si="15"/>
        <v>0</v>
      </c>
    </row>
    <row r="504" spans="2:15" x14ac:dyDescent="0.25">
      <c r="B504" s="13" t="s">
        <v>1057</v>
      </c>
      <c r="C504" s="5" t="s">
        <v>1058</v>
      </c>
      <c r="D504" s="1" t="s">
        <v>1059</v>
      </c>
      <c r="E504" s="1" t="s">
        <v>3</v>
      </c>
      <c r="F504" s="1">
        <v>4</v>
      </c>
      <c r="G504" s="16">
        <v>21.779999999999998</v>
      </c>
      <c r="H504" s="16">
        <f t="shared" si="14"/>
        <v>87.11999999999999</v>
      </c>
      <c r="I504" s="79"/>
      <c r="J504" s="79"/>
      <c r="K504" s="80"/>
      <c r="L504" s="80"/>
      <c r="M504" s="80"/>
      <c r="N504" s="80"/>
      <c r="O504" s="15">
        <f t="shared" si="15"/>
        <v>0</v>
      </c>
    </row>
    <row r="505" spans="2:15" x14ac:dyDescent="0.25">
      <c r="B505" s="13" t="s">
        <v>1767</v>
      </c>
      <c r="C505" s="5" t="s">
        <v>1768</v>
      </c>
      <c r="D505" s="1" t="s">
        <v>1769</v>
      </c>
      <c r="E505" s="1" t="s">
        <v>3</v>
      </c>
      <c r="F505" s="1">
        <v>2</v>
      </c>
      <c r="G505" s="18">
        <v>116.39999999999999</v>
      </c>
      <c r="H505" s="16">
        <f t="shared" si="14"/>
        <v>232.79999999999998</v>
      </c>
      <c r="I505" s="81"/>
      <c r="J505" s="79"/>
      <c r="K505" s="80"/>
      <c r="L505" s="80"/>
      <c r="M505" s="80"/>
      <c r="N505" s="80"/>
      <c r="O505" s="15">
        <f t="shared" si="15"/>
        <v>0</v>
      </c>
    </row>
    <row r="506" spans="2:15" x14ac:dyDescent="0.25">
      <c r="B506" s="13" t="s">
        <v>692</v>
      </c>
      <c r="C506" s="5" t="s">
        <v>693</v>
      </c>
      <c r="D506" s="1" t="s">
        <v>694</v>
      </c>
      <c r="E506" s="1" t="s">
        <v>3</v>
      </c>
      <c r="F506" s="1">
        <v>2</v>
      </c>
      <c r="G506" s="16">
        <v>2.3519999999999999</v>
      </c>
      <c r="H506" s="16">
        <f t="shared" si="14"/>
        <v>4.7039999999999997</v>
      </c>
      <c r="I506" s="79"/>
      <c r="J506" s="79"/>
      <c r="K506" s="80"/>
      <c r="L506" s="80"/>
      <c r="M506" s="80"/>
      <c r="N506" s="80"/>
      <c r="O506" s="15">
        <f t="shared" si="15"/>
        <v>0</v>
      </c>
    </row>
    <row r="507" spans="2:15" x14ac:dyDescent="0.25">
      <c r="B507" s="13" t="s">
        <v>1097</v>
      </c>
      <c r="C507" s="5" t="s">
        <v>1098</v>
      </c>
      <c r="D507" s="1" t="s">
        <v>1099</v>
      </c>
      <c r="E507" s="1" t="s">
        <v>3</v>
      </c>
      <c r="F507" s="1">
        <v>10</v>
      </c>
      <c r="G507" s="18">
        <v>4.2119999999999997</v>
      </c>
      <c r="H507" s="16">
        <f t="shared" si="14"/>
        <v>42.12</v>
      </c>
      <c r="I507" s="81"/>
      <c r="J507" s="79"/>
      <c r="K507" s="80"/>
      <c r="L507" s="80"/>
      <c r="M507" s="80"/>
      <c r="N507" s="80"/>
      <c r="O507" s="15">
        <f t="shared" si="15"/>
        <v>0</v>
      </c>
    </row>
    <row r="508" spans="2:15" x14ac:dyDescent="0.25">
      <c r="B508" s="13" t="s">
        <v>538</v>
      </c>
      <c r="C508" s="5" t="s">
        <v>435</v>
      </c>
      <c r="D508" s="1" t="s">
        <v>539</v>
      </c>
      <c r="E508" s="1" t="s">
        <v>3</v>
      </c>
      <c r="F508" s="1">
        <v>22</v>
      </c>
      <c r="G508" s="16">
        <v>2.1</v>
      </c>
      <c r="H508" s="16">
        <f t="shared" si="14"/>
        <v>46.2</v>
      </c>
      <c r="I508" s="79"/>
      <c r="J508" s="79"/>
      <c r="K508" s="80"/>
      <c r="L508" s="80"/>
      <c r="M508" s="80"/>
      <c r="N508" s="80"/>
      <c r="O508" s="15">
        <f t="shared" si="15"/>
        <v>0</v>
      </c>
    </row>
    <row r="509" spans="2:15" x14ac:dyDescent="0.25">
      <c r="B509" s="13" t="s">
        <v>2244</v>
      </c>
      <c r="C509" s="5" t="s">
        <v>2245</v>
      </c>
      <c r="D509" s="1" t="s">
        <v>2246</v>
      </c>
      <c r="E509" s="1" t="s">
        <v>3</v>
      </c>
      <c r="F509" s="1">
        <v>4</v>
      </c>
      <c r="G509" s="16">
        <v>143.51999999999998</v>
      </c>
      <c r="H509" s="16">
        <f t="shared" si="14"/>
        <v>574.07999999999993</v>
      </c>
      <c r="I509" s="79"/>
      <c r="J509" s="79"/>
      <c r="K509" s="80"/>
      <c r="L509" s="80"/>
      <c r="M509" s="80"/>
      <c r="N509" s="80"/>
      <c r="O509" s="15">
        <f t="shared" si="15"/>
        <v>0</v>
      </c>
    </row>
    <row r="510" spans="2:15" x14ac:dyDescent="0.25">
      <c r="B510" s="13" t="s">
        <v>977</v>
      </c>
      <c r="C510" s="5" t="s">
        <v>978</v>
      </c>
      <c r="D510" s="1" t="s">
        <v>979</v>
      </c>
      <c r="E510" s="1" t="s">
        <v>3</v>
      </c>
      <c r="F510" s="1">
        <v>8</v>
      </c>
      <c r="G510" s="18">
        <v>7.38</v>
      </c>
      <c r="H510" s="16">
        <f t="shared" si="14"/>
        <v>59.04</v>
      </c>
      <c r="I510" s="81"/>
      <c r="J510" s="79"/>
      <c r="K510" s="80"/>
      <c r="L510" s="80"/>
      <c r="M510" s="80"/>
      <c r="N510" s="80"/>
      <c r="O510" s="15">
        <f t="shared" si="15"/>
        <v>0</v>
      </c>
    </row>
    <row r="511" spans="2:15" x14ac:dyDescent="0.25">
      <c r="B511" s="13" t="s">
        <v>732</v>
      </c>
      <c r="C511" s="5" t="s">
        <v>733</v>
      </c>
      <c r="D511" s="1" t="s">
        <v>734</v>
      </c>
      <c r="E511" s="1" t="s">
        <v>3</v>
      </c>
      <c r="F511" s="1">
        <v>4</v>
      </c>
      <c r="G511" s="18">
        <v>1.56</v>
      </c>
      <c r="H511" s="16">
        <f t="shared" si="14"/>
        <v>6.24</v>
      </c>
      <c r="I511" s="81"/>
      <c r="J511" s="79"/>
      <c r="K511" s="80"/>
      <c r="L511" s="80"/>
      <c r="M511" s="80"/>
      <c r="N511" s="80"/>
      <c r="O511" s="15">
        <f t="shared" si="15"/>
        <v>0</v>
      </c>
    </row>
    <row r="512" spans="2:15" x14ac:dyDescent="0.25">
      <c r="B512" s="13" t="s">
        <v>410</v>
      </c>
      <c r="C512" s="5" t="s">
        <v>411</v>
      </c>
      <c r="D512" s="1" t="s">
        <v>412</v>
      </c>
      <c r="E512" s="1" t="s">
        <v>3</v>
      </c>
      <c r="F512" s="1">
        <v>8</v>
      </c>
      <c r="G512" s="16">
        <v>0.24</v>
      </c>
      <c r="H512" s="16">
        <f t="shared" si="14"/>
        <v>1.92</v>
      </c>
      <c r="I512" s="79"/>
      <c r="J512" s="79"/>
      <c r="K512" s="80"/>
      <c r="L512" s="80"/>
      <c r="M512" s="80"/>
      <c r="N512" s="80"/>
      <c r="O512" s="15">
        <f t="shared" si="15"/>
        <v>0</v>
      </c>
    </row>
    <row r="513" spans="2:15" x14ac:dyDescent="0.25">
      <c r="B513" s="13" t="s">
        <v>1114</v>
      </c>
      <c r="C513" s="5" t="s">
        <v>1115</v>
      </c>
      <c r="D513" s="1" t="s">
        <v>1116</v>
      </c>
      <c r="E513" s="1" t="s">
        <v>3</v>
      </c>
      <c r="F513" s="1">
        <v>4</v>
      </c>
      <c r="G513" s="18">
        <v>2.1840000000000002</v>
      </c>
      <c r="H513" s="16">
        <f t="shared" si="14"/>
        <v>8.7360000000000007</v>
      </c>
      <c r="I513" s="81"/>
      <c r="J513" s="79"/>
      <c r="K513" s="80"/>
      <c r="L513" s="80"/>
      <c r="M513" s="80"/>
      <c r="N513" s="80"/>
      <c r="O513" s="15">
        <f t="shared" si="15"/>
        <v>0</v>
      </c>
    </row>
    <row r="514" spans="2:15" x14ac:dyDescent="0.25">
      <c r="B514" s="13" t="s">
        <v>419</v>
      </c>
      <c r="C514" s="5" t="s">
        <v>420</v>
      </c>
      <c r="D514" s="1" t="s">
        <v>421</v>
      </c>
      <c r="E514" s="1" t="s">
        <v>3</v>
      </c>
      <c r="F514" s="1">
        <v>16</v>
      </c>
      <c r="G514" s="16">
        <v>0.6</v>
      </c>
      <c r="H514" s="16">
        <f t="shared" si="14"/>
        <v>9.6</v>
      </c>
      <c r="I514" s="79"/>
      <c r="J514" s="79"/>
      <c r="K514" s="80"/>
      <c r="L514" s="80"/>
      <c r="M514" s="80"/>
      <c r="N514" s="80"/>
      <c r="O514" s="15">
        <f t="shared" si="15"/>
        <v>0</v>
      </c>
    </row>
    <row r="515" spans="2:15" x14ac:dyDescent="0.25">
      <c r="B515" s="13" t="s">
        <v>1862</v>
      </c>
      <c r="C515" s="5" t="s">
        <v>261</v>
      </c>
      <c r="D515" s="1" t="s">
        <v>1863</v>
      </c>
      <c r="E515" s="1" t="s">
        <v>3</v>
      </c>
      <c r="F515" s="1">
        <v>2</v>
      </c>
      <c r="G515" s="18">
        <v>143.208</v>
      </c>
      <c r="H515" s="16">
        <f t="shared" si="14"/>
        <v>286.416</v>
      </c>
      <c r="I515" s="81"/>
      <c r="J515" s="79"/>
      <c r="K515" s="80"/>
      <c r="L515" s="80"/>
      <c r="M515" s="80"/>
      <c r="N515" s="80"/>
      <c r="O515" s="15">
        <f t="shared" si="15"/>
        <v>0</v>
      </c>
    </row>
    <row r="516" spans="2:15" x14ac:dyDescent="0.25">
      <c r="B516" s="13" t="s">
        <v>1812</v>
      </c>
      <c r="C516" s="5" t="s">
        <v>1813</v>
      </c>
      <c r="D516" s="1" t="s">
        <v>1814</v>
      </c>
      <c r="E516" s="1" t="s">
        <v>3</v>
      </c>
      <c r="F516" s="1">
        <v>4</v>
      </c>
      <c r="G516" s="16">
        <v>128.232</v>
      </c>
      <c r="H516" s="16">
        <f t="shared" si="14"/>
        <v>512.928</v>
      </c>
      <c r="I516" s="79"/>
      <c r="J516" s="79"/>
      <c r="K516" s="80"/>
      <c r="L516" s="80"/>
      <c r="M516" s="80"/>
      <c r="N516" s="80"/>
      <c r="O516" s="15">
        <f t="shared" si="15"/>
        <v>0</v>
      </c>
    </row>
    <row r="517" spans="2:15" x14ac:dyDescent="0.25">
      <c r="B517" s="13" t="s">
        <v>1200</v>
      </c>
      <c r="C517" s="5" t="s">
        <v>1201</v>
      </c>
      <c r="D517" s="1" t="s">
        <v>1202</v>
      </c>
      <c r="E517" s="1" t="s">
        <v>3</v>
      </c>
      <c r="F517" s="1">
        <v>8</v>
      </c>
      <c r="G517" s="16">
        <v>11.88</v>
      </c>
      <c r="H517" s="16">
        <f t="shared" si="14"/>
        <v>95.04</v>
      </c>
      <c r="I517" s="79"/>
      <c r="J517" s="79"/>
      <c r="K517" s="80"/>
      <c r="L517" s="80"/>
      <c r="M517" s="80"/>
      <c r="N517" s="80"/>
      <c r="O517" s="15">
        <f t="shared" si="15"/>
        <v>0</v>
      </c>
    </row>
    <row r="518" spans="2:15" x14ac:dyDescent="0.25">
      <c r="B518" s="13" t="s">
        <v>962</v>
      </c>
      <c r="C518" s="5" t="s">
        <v>963</v>
      </c>
      <c r="D518" s="1" t="s">
        <v>964</v>
      </c>
      <c r="E518" s="1" t="s">
        <v>3</v>
      </c>
      <c r="F518" s="1">
        <v>12</v>
      </c>
      <c r="G518" s="18">
        <v>15.419999999999998</v>
      </c>
      <c r="H518" s="16">
        <f t="shared" si="14"/>
        <v>185.03999999999996</v>
      </c>
      <c r="I518" s="81"/>
      <c r="J518" s="79"/>
      <c r="K518" s="80"/>
      <c r="L518" s="80"/>
      <c r="M518" s="80"/>
      <c r="N518" s="80"/>
      <c r="O518" s="15">
        <f t="shared" si="15"/>
        <v>0</v>
      </c>
    </row>
    <row r="519" spans="2:15" x14ac:dyDescent="0.25">
      <c r="B519" s="13" t="s">
        <v>509</v>
      </c>
      <c r="C519" s="5" t="s">
        <v>510</v>
      </c>
      <c r="D519" s="1" t="s">
        <v>511</v>
      </c>
      <c r="E519" s="1" t="s">
        <v>3</v>
      </c>
      <c r="F519" s="1">
        <v>12</v>
      </c>
      <c r="G519" s="18">
        <v>1.5840000000000001</v>
      </c>
      <c r="H519" s="16">
        <f t="shared" si="14"/>
        <v>19.008000000000003</v>
      </c>
      <c r="I519" s="81"/>
      <c r="J519" s="79"/>
      <c r="K519" s="80"/>
      <c r="L519" s="80"/>
      <c r="M519" s="80"/>
      <c r="N519" s="80"/>
      <c r="O519" s="15">
        <f t="shared" si="15"/>
        <v>0</v>
      </c>
    </row>
    <row r="520" spans="2:15" x14ac:dyDescent="0.25">
      <c r="B520" s="13" t="s">
        <v>1180</v>
      </c>
      <c r="C520" s="5" t="s">
        <v>1181</v>
      </c>
      <c r="D520" s="1" t="s">
        <v>330</v>
      </c>
      <c r="E520" s="1" t="s">
        <v>3</v>
      </c>
      <c r="F520" s="1">
        <v>12</v>
      </c>
      <c r="G520" s="16">
        <v>9.3719999999999999</v>
      </c>
      <c r="H520" s="16">
        <f t="shared" si="14"/>
        <v>112.464</v>
      </c>
      <c r="I520" s="79"/>
      <c r="J520" s="79"/>
      <c r="K520" s="80"/>
      <c r="L520" s="80"/>
      <c r="M520" s="80"/>
      <c r="N520" s="80"/>
      <c r="O520" s="15">
        <f t="shared" si="15"/>
        <v>0</v>
      </c>
    </row>
    <row r="521" spans="2:15" x14ac:dyDescent="0.25">
      <c r="B521" s="13" t="s">
        <v>328</v>
      </c>
      <c r="C521" s="5" t="s">
        <v>329</v>
      </c>
      <c r="D521" s="1" t="s">
        <v>330</v>
      </c>
      <c r="E521" s="1" t="s">
        <v>3</v>
      </c>
      <c r="F521" s="1">
        <v>2</v>
      </c>
      <c r="G521" s="16">
        <v>8.76</v>
      </c>
      <c r="H521" s="16">
        <f t="shared" si="14"/>
        <v>17.52</v>
      </c>
      <c r="I521" s="79"/>
      <c r="J521" s="79"/>
      <c r="K521" s="80"/>
      <c r="L521" s="80"/>
      <c r="M521" s="80"/>
      <c r="N521" s="80"/>
      <c r="O521" s="15">
        <f t="shared" si="15"/>
        <v>0</v>
      </c>
    </row>
    <row r="522" spans="2:15" x14ac:dyDescent="0.25">
      <c r="B522" s="13" t="s">
        <v>980</v>
      </c>
      <c r="C522" s="5" t="s">
        <v>981</v>
      </c>
      <c r="D522" s="1" t="s">
        <v>982</v>
      </c>
      <c r="E522" s="1" t="s">
        <v>3</v>
      </c>
      <c r="F522" s="1">
        <v>6</v>
      </c>
      <c r="G522" s="16">
        <v>7.7159999999999993</v>
      </c>
      <c r="H522" s="16">
        <f t="shared" si="14"/>
        <v>46.295999999999992</v>
      </c>
      <c r="I522" s="79"/>
      <c r="J522" s="79"/>
      <c r="K522" s="80"/>
      <c r="L522" s="80"/>
      <c r="M522" s="80"/>
      <c r="N522" s="80"/>
      <c r="O522" s="15">
        <f t="shared" si="15"/>
        <v>0</v>
      </c>
    </row>
    <row r="523" spans="2:15" x14ac:dyDescent="0.25">
      <c r="B523" s="13" t="s">
        <v>1755</v>
      </c>
      <c r="C523" s="5" t="s">
        <v>1756</v>
      </c>
      <c r="D523" s="1" t="s">
        <v>1757</v>
      </c>
      <c r="E523" s="1" t="s">
        <v>3</v>
      </c>
      <c r="F523" s="1">
        <v>4</v>
      </c>
      <c r="G523" s="18">
        <v>39.6</v>
      </c>
      <c r="H523" s="16">
        <f t="shared" si="14"/>
        <v>158.4</v>
      </c>
      <c r="I523" s="81"/>
      <c r="J523" s="79"/>
      <c r="K523" s="80"/>
      <c r="L523" s="80"/>
      <c r="M523" s="80"/>
      <c r="N523" s="80"/>
      <c r="O523" s="15">
        <f t="shared" si="15"/>
        <v>0</v>
      </c>
    </row>
    <row r="524" spans="2:15" x14ac:dyDescent="0.25">
      <c r="B524" s="13" t="s">
        <v>2142</v>
      </c>
      <c r="C524" s="5" t="s">
        <v>2143</v>
      </c>
      <c r="D524" s="1" t="s">
        <v>2144</v>
      </c>
      <c r="E524" s="1" t="s">
        <v>3</v>
      </c>
      <c r="F524" s="1">
        <v>2</v>
      </c>
      <c r="G524" s="16">
        <v>52.727999999999994</v>
      </c>
      <c r="H524" s="16">
        <f t="shared" ref="H524:H587" si="16">SUM(G524*F524)</f>
        <v>105.45599999999999</v>
      </c>
      <c r="I524" s="79"/>
      <c r="J524" s="79"/>
      <c r="K524" s="80"/>
      <c r="L524" s="80"/>
      <c r="M524" s="80"/>
      <c r="N524" s="80"/>
      <c r="O524" s="15">
        <f t="shared" ref="O524:O587" si="17">F524*N524</f>
        <v>0</v>
      </c>
    </row>
    <row r="525" spans="2:15" x14ac:dyDescent="0.25">
      <c r="B525" s="13" t="s">
        <v>1379</v>
      </c>
      <c r="C525" s="5" t="s">
        <v>1380</v>
      </c>
      <c r="D525" s="1" t="s">
        <v>1381</v>
      </c>
      <c r="E525" s="1" t="s">
        <v>3</v>
      </c>
      <c r="F525" s="1">
        <v>40</v>
      </c>
      <c r="G525" s="16">
        <v>10.08</v>
      </c>
      <c r="H525" s="16">
        <f t="shared" si="16"/>
        <v>403.2</v>
      </c>
      <c r="I525" s="79"/>
      <c r="J525" s="79"/>
      <c r="K525" s="80"/>
      <c r="L525" s="80"/>
      <c r="M525" s="80"/>
      <c r="N525" s="80"/>
      <c r="O525" s="15">
        <f t="shared" si="17"/>
        <v>0</v>
      </c>
    </row>
    <row r="526" spans="2:15" x14ac:dyDescent="0.25">
      <c r="B526" s="13" t="s">
        <v>215</v>
      </c>
      <c r="C526" s="5" t="s">
        <v>216</v>
      </c>
      <c r="D526" s="1" t="s">
        <v>217</v>
      </c>
      <c r="E526" s="1" t="s">
        <v>3</v>
      </c>
      <c r="F526" s="1">
        <v>2</v>
      </c>
      <c r="G526" s="18">
        <v>147.11999999999998</v>
      </c>
      <c r="H526" s="16">
        <f t="shared" si="16"/>
        <v>294.23999999999995</v>
      </c>
      <c r="I526" s="81"/>
      <c r="J526" s="79"/>
      <c r="K526" s="80"/>
      <c r="L526" s="80"/>
      <c r="M526" s="80"/>
      <c r="N526" s="80"/>
      <c r="O526" s="15">
        <f t="shared" si="17"/>
        <v>0</v>
      </c>
    </row>
    <row r="527" spans="2:15" x14ac:dyDescent="0.25">
      <c r="B527" s="13" t="s">
        <v>706</v>
      </c>
      <c r="C527" s="5" t="s">
        <v>531</v>
      </c>
      <c r="D527" s="1" t="s">
        <v>707</v>
      </c>
      <c r="E527" s="1" t="s">
        <v>3</v>
      </c>
      <c r="F527" s="1">
        <v>12</v>
      </c>
      <c r="G527" s="16">
        <v>2.34</v>
      </c>
      <c r="H527" s="16">
        <f t="shared" si="16"/>
        <v>28.08</v>
      </c>
      <c r="I527" s="79"/>
      <c r="J527" s="79"/>
      <c r="K527" s="80"/>
      <c r="L527" s="80"/>
      <c r="M527" s="80"/>
      <c r="N527" s="80"/>
      <c r="O527" s="15">
        <f t="shared" si="17"/>
        <v>0</v>
      </c>
    </row>
    <row r="528" spans="2:15" x14ac:dyDescent="0.25">
      <c r="B528" s="13" t="s">
        <v>2175</v>
      </c>
      <c r="C528" s="5" t="s">
        <v>2176</v>
      </c>
      <c r="D528" s="1" t="s">
        <v>2177</v>
      </c>
      <c r="E528" s="1" t="s">
        <v>3</v>
      </c>
      <c r="F528" s="1">
        <v>40</v>
      </c>
      <c r="G528" s="18">
        <v>94.536000000000001</v>
      </c>
      <c r="H528" s="16">
        <f t="shared" si="16"/>
        <v>3781.44</v>
      </c>
      <c r="I528" s="81"/>
      <c r="J528" s="79"/>
      <c r="K528" s="80"/>
      <c r="L528" s="80"/>
      <c r="M528" s="80"/>
      <c r="N528" s="80"/>
      <c r="O528" s="15">
        <f t="shared" si="17"/>
        <v>0</v>
      </c>
    </row>
    <row r="529" spans="2:15" x14ac:dyDescent="0.25">
      <c r="B529" s="13" t="s">
        <v>1310</v>
      </c>
      <c r="C529" s="5" t="s">
        <v>1311</v>
      </c>
      <c r="D529" s="1" t="s">
        <v>1312</v>
      </c>
      <c r="E529" s="1" t="s">
        <v>3</v>
      </c>
      <c r="F529" s="1">
        <v>40</v>
      </c>
      <c r="G529" s="18">
        <v>18.48</v>
      </c>
      <c r="H529" s="16">
        <f t="shared" si="16"/>
        <v>739.2</v>
      </c>
      <c r="I529" s="81"/>
      <c r="J529" s="79"/>
      <c r="K529" s="80"/>
      <c r="L529" s="80"/>
      <c r="M529" s="80"/>
      <c r="N529" s="80"/>
      <c r="O529" s="15">
        <f t="shared" si="17"/>
        <v>0</v>
      </c>
    </row>
    <row r="530" spans="2:15" x14ac:dyDescent="0.25">
      <c r="B530" s="13" t="s">
        <v>995</v>
      </c>
      <c r="C530" s="5" t="s">
        <v>996</v>
      </c>
      <c r="D530" s="1" t="s">
        <v>997</v>
      </c>
      <c r="E530" s="1" t="s">
        <v>3</v>
      </c>
      <c r="F530" s="1">
        <v>40</v>
      </c>
      <c r="G530" s="18">
        <v>7.08</v>
      </c>
      <c r="H530" s="16">
        <f t="shared" si="16"/>
        <v>283.2</v>
      </c>
      <c r="I530" s="81"/>
      <c r="J530" s="79"/>
      <c r="K530" s="80"/>
      <c r="L530" s="80"/>
      <c r="M530" s="80"/>
      <c r="N530" s="80"/>
      <c r="O530" s="15">
        <f t="shared" si="17"/>
        <v>0</v>
      </c>
    </row>
    <row r="531" spans="2:15" x14ac:dyDescent="0.25">
      <c r="B531" s="13" t="s">
        <v>2548</v>
      </c>
      <c r="C531" s="5" t="s">
        <v>2549</v>
      </c>
      <c r="D531" s="1" t="s">
        <v>2550</v>
      </c>
      <c r="E531" s="1" t="s">
        <v>3</v>
      </c>
      <c r="F531" s="1">
        <v>10</v>
      </c>
      <c r="G531" s="16">
        <v>612</v>
      </c>
      <c r="H531" s="16">
        <f t="shared" si="16"/>
        <v>6120</v>
      </c>
      <c r="I531" s="79"/>
      <c r="J531" s="79"/>
      <c r="K531" s="80"/>
      <c r="L531" s="80"/>
      <c r="M531" s="80"/>
      <c r="N531" s="80"/>
      <c r="O531" s="15">
        <f t="shared" si="17"/>
        <v>0</v>
      </c>
    </row>
    <row r="532" spans="2:15" x14ac:dyDescent="0.25">
      <c r="B532" s="13" t="s">
        <v>1523</v>
      </c>
      <c r="C532" s="5" t="s">
        <v>1524</v>
      </c>
      <c r="D532" s="1" t="s">
        <v>1525</v>
      </c>
      <c r="E532" s="1" t="s">
        <v>3</v>
      </c>
      <c r="F532" s="1">
        <v>4</v>
      </c>
      <c r="G532" s="16">
        <v>9.7680000000000007</v>
      </c>
      <c r="H532" s="16">
        <f t="shared" si="16"/>
        <v>39.072000000000003</v>
      </c>
      <c r="I532" s="79"/>
      <c r="J532" s="79"/>
      <c r="K532" s="80"/>
      <c r="L532" s="80"/>
      <c r="M532" s="80"/>
      <c r="N532" s="80"/>
      <c r="O532" s="15">
        <f t="shared" si="17"/>
        <v>0</v>
      </c>
    </row>
    <row r="533" spans="2:15" x14ac:dyDescent="0.25">
      <c r="B533" s="13" t="s">
        <v>2434</v>
      </c>
      <c r="C533" s="5" t="s">
        <v>2435</v>
      </c>
      <c r="D533" s="1" t="s">
        <v>2436</v>
      </c>
      <c r="E533" s="1" t="s">
        <v>3</v>
      </c>
      <c r="F533" s="1">
        <v>4</v>
      </c>
      <c r="G533" s="16">
        <v>521.42399999999998</v>
      </c>
      <c r="H533" s="16">
        <f t="shared" si="16"/>
        <v>2085.6959999999999</v>
      </c>
      <c r="I533" s="79"/>
      <c r="J533" s="79"/>
      <c r="K533" s="80"/>
      <c r="L533" s="80"/>
      <c r="M533" s="80"/>
      <c r="N533" s="80"/>
      <c r="O533" s="15">
        <f t="shared" si="17"/>
        <v>0</v>
      </c>
    </row>
    <row r="534" spans="2:15" x14ac:dyDescent="0.25">
      <c r="B534" s="13" t="s">
        <v>146</v>
      </c>
      <c r="C534" s="5" t="s">
        <v>147</v>
      </c>
      <c r="D534" s="1" t="s">
        <v>148</v>
      </c>
      <c r="E534" s="1" t="s">
        <v>3</v>
      </c>
      <c r="F534" s="1">
        <v>4</v>
      </c>
      <c r="G534" s="16">
        <v>100.08</v>
      </c>
      <c r="H534" s="16">
        <f t="shared" si="16"/>
        <v>400.32</v>
      </c>
      <c r="I534" s="79"/>
      <c r="J534" s="79"/>
      <c r="K534" s="80"/>
      <c r="L534" s="80"/>
      <c r="M534" s="80"/>
      <c r="N534" s="80"/>
      <c r="O534" s="15">
        <f t="shared" si="17"/>
        <v>0</v>
      </c>
    </row>
    <row r="535" spans="2:15" x14ac:dyDescent="0.25">
      <c r="B535" s="13" t="s">
        <v>960</v>
      </c>
      <c r="C535" s="5" t="s">
        <v>26</v>
      </c>
      <c r="D535" s="1" t="s">
        <v>961</v>
      </c>
      <c r="E535" s="1" t="s">
        <v>3</v>
      </c>
      <c r="F535" s="1">
        <v>6</v>
      </c>
      <c r="G535" s="16">
        <v>11.16</v>
      </c>
      <c r="H535" s="16">
        <f t="shared" si="16"/>
        <v>66.960000000000008</v>
      </c>
      <c r="I535" s="79"/>
      <c r="J535" s="79"/>
      <c r="K535" s="80"/>
      <c r="L535" s="80"/>
      <c r="M535" s="80"/>
      <c r="N535" s="80"/>
      <c r="O535" s="15">
        <f t="shared" si="17"/>
        <v>0</v>
      </c>
    </row>
    <row r="536" spans="2:15" x14ac:dyDescent="0.25">
      <c r="B536" s="13" t="s">
        <v>224</v>
      </c>
      <c r="C536" s="5" t="s">
        <v>225</v>
      </c>
      <c r="D536" s="1" t="s">
        <v>226</v>
      </c>
      <c r="E536" s="1" t="s">
        <v>3</v>
      </c>
      <c r="F536" s="1">
        <v>2</v>
      </c>
      <c r="G536" s="18">
        <v>48.384</v>
      </c>
      <c r="H536" s="16">
        <f t="shared" si="16"/>
        <v>96.768000000000001</v>
      </c>
      <c r="I536" s="81"/>
      <c r="J536" s="79"/>
      <c r="K536" s="80"/>
      <c r="L536" s="80"/>
      <c r="M536" s="80"/>
      <c r="N536" s="80"/>
      <c r="O536" s="15">
        <f t="shared" si="17"/>
        <v>0</v>
      </c>
    </row>
    <row r="537" spans="2:15" x14ac:dyDescent="0.25">
      <c r="B537" s="13" t="s">
        <v>2148</v>
      </c>
      <c r="C537" s="5" t="s">
        <v>2149</v>
      </c>
      <c r="D537" s="1" t="s">
        <v>2150</v>
      </c>
      <c r="E537" s="1" t="s">
        <v>3</v>
      </c>
      <c r="F537" s="1">
        <v>8</v>
      </c>
      <c r="G537" s="16">
        <v>50.003999999999998</v>
      </c>
      <c r="H537" s="16">
        <f t="shared" si="16"/>
        <v>400.03199999999998</v>
      </c>
      <c r="I537" s="79"/>
      <c r="J537" s="79"/>
      <c r="K537" s="80"/>
      <c r="L537" s="80"/>
      <c r="M537" s="80"/>
      <c r="N537" s="80"/>
      <c r="O537" s="15">
        <f t="shared" si="17"/>
        <v>0</v>
      </c>
    </row>
    <row r="538" spans="2:15" x14ac:dyDescent="0.25">
      <c r="B538" s="13" t="s">
        <v>545</v>
      </c>
      <c r="C538" s="5" t="s">
        <v>546</v>
      </c>
      <c r="D538" s="1" t="s">
        <v>547</v>
      </c>
      <c r="E538" s="1" t="s">
        <v>3</v>
      </c>
      <c r="F538" s="1">
        <v>18</v>
      </c>
      <c r="G538" s="16">
        <v>2.34</v>
      </c>
      <c r="H538" s="16">
        <f t="shared" si="16"/>
        <v>42.12</v>
      </c>
      <c r="I538" s="79"/>
      <c r="J538" s="79"/>
      <c r="K538" s="80"/>
      <c r="L538" s="80"/>
      <c r="M538" s="80"/>
      <c r="N538" s="80"/>
      <c r="O538" s="15">
        <f t="shared" si="17"/>
        <v>0</v>
      </c>
    </row>
    <row r="539" spans="2:15" x14ac:dyDescent="0.25">
      <c r="B539" s="13" t="s">
        <v>2271</v>
      </c>
      <c r="C539" s="5" t="s">
        <v>2272</v>
      </c>
      <c r="D539" s="1" t="s">
        <v>2273</v>
      </c>
      <c r="E539" s="1" t="s">
        <v>3</v>
      </c>
      <c r="F539" s="1">
        <v>4</v>
      </c>
      <c r="G539" s="18">
        <v>245.136</v>
      </c>
      <c r="H539" s="16">
        <f t="shared" si="16"/>
        <v>980.54399999999998</v>
      </c>
      <c r="I539" s="81"/>
      <c r="J539" s="79"/>
      <c r="K539" s="80"/>
      <c r="L539" s="80"/>
      <c r="M539" s="80"/>
      <c r="N539" s="80"/>
      <c r="O539" s="15">
        <f t="shared" si="17"/>
        <v>0</v>
      </c>
    </row>
    <row r="540" spans="2:15" x14ac:dyDescent="0.25">
      <c r="B540" s="13" t="s">
        <v>811</v>
      </c>
      <c r="C540" s="5" t="s">
        <v>812</v>
      </c>
      <c r="D540" s="1" t="s">
        <v>813</v>
      </c>
      <c r="E540" s="1" t="s">
        <v>3</v>
      </c>
      <c r="F540" s="1">
        <v>20</v>
      </c>
      <c r="G540" s="16">
        <v>4.032</v>
      </c>
      <c r="H540" s="16">
        <f t="shared" si="16"/>
        <v>80.64</v>
      </c>
      <c r="I540" s="79"/>
      <c r="J540" s="79"/>
      <c r="K540" s="80"/>
      <c r="L540" s="80"/>
      <c r="M540" s="80"/>
      <c r="N540" s="80"/>
      <c r="O540" s="15">
        <f t="shared" si="17"/>
        <v>0</v>
      </c>
    </row>
    <row r="541" spans="2:15" x14ac:dyDescent="0.25">
      <c r="B541" s="13" t="s">
        <v>954</v>
      </c>
      <c r="C541" s="5" t="s">
        <v>955</v>
      </c>
      <c r="D541" s="1" t="s">
        <v>956</v>
      </c>
      <c r="E541" s="1" t="s">
        <v>3</v>
      </c>
      <c r="F541" s="1">
        <v>10</v>
      </c>
      <c r="G541" s="16">
        <v>9.2159999999999993</v>
      </c>
      <c r="H541" s="16">
        <f t="shared" si="16"/>
        <v>92.16</v>
      </c>
      <c r="I541" s="79"/>
      <c r="J541" s="79"/>
      <c r="K541" s="80"/>
      <c r="L541" s="80"/>
      <c r="M541" s="80"/>
      <c r="N541" s="80"/>
      <c r="O541" s="15">
        <f t="shared" si="17"/>
        <v>0</v>
      </c>
    </row>
    <row r="542" spans="2:15" x14ac:dyDescent="0.25">
      <c r="B542" s="13" t="s">
        <v>881</v>
      </c>
      <c r="C542" s="5" t="s">
        <v>882</v>
      </c>
      <c r="D542" s="1" t="s">
        <v>883</v>
      </c>
      <c r="E542" s="1" t="s">
        <v>3</v>
      </c>
      <c r="F542" s="1">
        <v>70</v>
      </c>
      <c r="G542" s="18">
        <v>3.48</v>
      </c>
      <c r="H542" s="16">
        <f t="shared" si="16"/>
        <v>243.6</v>
      </c>
      <c r="I542" s="81"/>
      <c r="J542" s="79"/>
      <c r="K542" s="80"/>
      <c r="L542" s="80"/>
      <c r="M542" s="80"/>
      <c r="N542" s="80"/>
      <c r="O542" s="15">
        <f t="shared" si="17"/>
        <v>0</v>
      </c>
    </row>
    <row r="543" spans="2:15" x14ac:dyDescent="0.25">
      <c r="B543" s="13" t="s">
        <v>1938</v>
      </c>
      <c r="C543" s="5" t="s">
        <v>1939</v>
      </c>
      <c r="D543" s="1" t="s">
        <v>1940</v>
      </c>
      <c r="E543" s="1" t="s">
        <v>3</v>
      </c>
      <c r="F543" s="1">
        <v>4</v>
      </c>
      <c r="G543" s="18">
        <v>201.23999999999998</v>
      </c>
      <c r="H543" s="16">
        <f t="shared" si="16"/>
        <v>804.95999999999992</v>
      </c>
      <c r="I543" s="81"/>
      <c r="J543" s="79"/>
      <c r="K543" s="80"/>
      <c r="L543" s="80"/>
      <c r="M543" s="80"/>
      <c r="N543" s="80"/>
      <c r="O543" s="15">
        <f t="shared" si="17"/>
        <v>0</v>
      </c>
    </row>
    <row r="544" spans="2:15" x14ac:dyDescent="0.25">
      <c r="B544" s="13" t="s">
        <v>685</v>
      </c>
      <c r="C544" s="5" t="s">
        <v>686</v>
      </c>
      <c r="D544" s="1" t="s">
        <v>687</v>
      </c>
      <c r="E544" s="1" t="s">
        <v>3</v>
      </c>
      <c r="F544" s="1">
        <v>24</v>
      </c>
      <c r="G544" s="16">
        <v>3.024</v>
      </c>
      <c r="H544" s="16">
        <f t="shared" si="16"/>
        <v>72.575999999999993</v>
      </c>
      <c r="I544" s="79"/>
      <c r="J544" s="79"/>
      <c r="K544" s="80"/>
      <c r="L544" s="80"/>
      <c r="M544" s="80"/>
      <c r="N544" s="80"/>
      <c r="O544" s="15">
        <f t="shared" si="17"/>
        <v>0</v>
      </c>
    </row>
    <row r="545" spans="2:15" x14ac:dyDescent="0.25">
      <c r="B545" s="13" t="s">
        <v>2482</v>
      </c>
      <c r="C545" s="5" t="s">
        <v>2483</v>
      </c>
      <c r="D545" s="1" t="s">
        <v>2484</v>
      </c>
      <c r="E545" s="1" t="s">
        <v>3</v>
      </c>
      <c r="F545" s="1">
        <v>2</v>
      </c>
      <c r="G545" s="16">
        <v>2520</v>
      </c>
      <c r="H545" s="16">
        <f t="shared" si="16"/>
        <v>5040</v>
      </c>
      <c r="I545" s="79"/>
      <c r="J545" s="79"/>
      <c r="K545" s="80"/>
      <c r="L545" s="80"/>
      <c r="M545" s="80"/>
      <c r="N545" s="80"/>
      <c r="O545" s="15">
        <f t="shared" si="17"/>
        <v>0</v>
      </c>
    </row>
    <row r="546" spans="2:15" x14ac:dyDescent="0.25">
      <c r="B546" s="13" t="s">
        <v>269</v>
      </c>
      <c r="C546" s="5" t="s">
        <v>270</v>
      </c>
      <c r="D546" s="1" t="s">
        <v>271</v>
      </c>
      <c r="E546" s="1" t="s">
        <v>3</v>
      </c>
      <c r="F546" s="1">
        <v>2</v>
      </c>
      <c r="G546" s="18">
        <v>1.272</v>
      </c>
      <c r="H546" s="16">
        <f t="shared" si="16"/>
        <v>2.544</v>
      </c>
      <c r="I546" s="81"/>
      <c r="J546" s="79"/>
      <c r="K546" s="80"/>
      <c r="L546" s="80"/>
      <c r="M546" s="80"/>
      <c r="N546" s="80"/>
      <c r="O546" s="15">
        <f t="shared" si="17"/>
        <v>0</v>
      </c>
    </row>
    <row r="547" spans="2:15" x14ac:dyDescent="0.25">
      <c r="B547" s="13" t="s">
        <v>529</v>
      </c>
      <c r="C547" s="5" t="s">
        <v>270</v>
      </c>
      <c r="D547" s="1" t="s">
        <v>271</v>
      </c>
      <c r="E547" s="1" t="s">
        <v>3</v>
      </c>
      <c r="F547" s="1">
        <v>20</v>
      </c>
      <c r="G547" s="16">
        <v>1.2</v>
      </c>
      <c r="H547" s="16">
        <f t="shared" si="16"/>
        <v>24</v>
      </c>
      <c r="I547" s="79"/>
      <c r="J547" s="79"/>
      <c r="K547" s="80"/>
      <c r="L547" s="80"/>
      <c r="M547" s="80"/>
      <c r="N547" s="80"/>
      <c r="O547" s="15">
        <f t="shared" si="17"/>
        <v>0</v>
      </c>
    </row>
    <row r="548" spans="2:15" x14ac:dyDescent="0.25">
      <c r="B548" s="13" t="s">
        <v>278</v>
      </c>
      <c r="C548" s="5" t="s">
        <v>279</v>
      </c>
      <c r="D548" s="1" t="s">
        <v>280</v>
      </c>
      <c r="E548" s="1" t="s">
        <v>3</v>
      </c>
      <c r="F548" s="1">
        <v>2</v>
      </c>
      <c r="G548" s="18">
        <v>3.5999999999999996</v>
      </c>
      <c r="H548" s="16">
        <f t="shared" si="16"/>
        <v>7.1999999999999993</v>
      </c>
      <c r="I548" s="81"/>
      <c r="J548" s="79"/>
      <c r="K548" s="80"/>
      <c r="L548" s="80"/>
      <c r="M548" s="80"/>
      <c r="N548" s="80"/>
      <c r="O548" s="15">
        <f t="shared" si="17"/>
        <v>0</v>
      </c>
    </row>
    <row r="549" spans="2:15" x14ac:dyDescent="0.25">
      <c r="B549" s="13" t="s">
        <v>1173</v>
      </c>
      <c r="C549" s="5" t="s">
        <v>279</v>
      </c>
      <c r="D549" s="1" t="s">
        <v>280</v>
      </c>
      <c r="E549" s="1" t="s">
        <v>3</v>
      </c>
      <c r="F549" s="1">
        <v>8</v>
      </c>
      <c r="G549" s="16">
        <v>3.8279999999999998</v>
      </c>
      <c r="H549" s="16">
        <f t="shared" si="16"/>
        <v>30.623999999999999</v>
      </c>
      <c r="I549" s="79"/>
      <c r="J549" s="79"/>
      <c r="K549" s="80"/>
      <c r="L549" s="80"/>
      <c r="M549" s="80"/>
      <c r="N549" s="80"/>
      <c r="O549" s="15">
        <f t="shared" si="17"/>
        <v>0</v>
      </c>
    </row>
    <row r="550" spans="2:15" x14ac:dyDescent="0.25">
      <c r="B550" s="13" t="s">
        <v>717</v>
      </c>
      <c r="C550" s="5" t="s">
        <v>718</v>
      </c>
      <c r="D550" s="1" t="s">
        <v>719</v>
      </c>
      <c r="E550" s="1" t="s">
        <v>3</v>
      </c>
      <c r="F550" s="1">
        <v>4</v>
      </c>
      <c r="G550" s="16">
        <v>7.3919999999999995</v>
      </c>
      <c r="H550" s="16">
        <f t="shared" si="16"/>
        <v>29.567999999999998</v>
      </c>
      <c r="I550" s="79"/>
      <c r="J550" s="79"/>
      <c r="K550" s="80"/>
      <c r="L550" s="80"/>
      <c r="M550" s="80"/>
      <c r="N550" s="80"/>
      <c r="O550" s="15">
        <f t="shared" si="17"/>
        <v>0</v>
      </c>
    </row>
    <row r="551" spans="2:15" x14ac:dyDescent="0.25">
      <c r="B551" s="13" t="s">
        <v>2163</v>
      </c>
      <c r="C551" s="5" t="s">
        <v>2164</v>
      </c>
      <c r="D551" s="1" t="s">
        <v>2165</v>
      </c>
      <c r="E551" s="1" t="s">
        <v>3</v>
      </c>
      <c r="F551" s="1">
        <v>4</v>
      </c>
      <c r="G551" s="18">
        <v>138.52799999999999</v>
      </c>
      <c r="H551" s="16">
        <f t="shared" si="16"/>
        <v>554.11199999999997</v>
      </c>
      <c r="I551" s="81"/>
      <c r="J551" s="79"/>
      <c r="K551" s="80"/>
      <c r="L551" s="80"/>
      <c r="M551" s="80"/>
      <c r="N551" s="80"/>
      <c r="O551" s="15">
        <f t="shared" si="17"/>
        <v>0</v>
      </c>
    </row>
    <row r="552" spans="2:15" x14ac:dyDescent="0.25">
      <c r="B552" s="13" t="s">
        <v>1060</v>
      </c>
      <c r="C552" s="5" t="s">
        <v>1061</v>
      </c>
      <c r="D552" s="1" t="s">
        <v>1062</v>
      </c>
      <c r="E552" s="1" t="s">
        <v>3</v>
      </c>
      <c r="F552" s="1">
        <v>20</v>
      </c>
      <c r="G552" s="16">
        <v>6.48</v>
      </c>
      <c r="H552" s="16">
        <f t="shared" si="16"/>
        <v>129.60000000000002</v>
      </c>
      <c r="I552" s="79"/>
      <c r="J552" s="79"/>
      <c r="K552" s="80"/>
      <c r="L552" s="80"/>
      <c r="M552" s="80"/>
      <c r="N552" s="80"/>
      <c r="O552" s="15">
        <f t="shared" si="17"/>
        <v>0</v>
      </c>
    </row>
    <row r="553" spans="2:15" x14ac:dyDescent="0.25">
      <c r="B553" s="13" t="s">
        <v>2551</v>
      </c>
      <c r="C553" s="5" t="s">
        <v>2552</v>
      </c>
      <c r="D553" s="1" t="s">
        <v>2553</v>
      </c>
      <c r="E553" s="1" t="s">
        <v>3</v>
      </c>
      <c r="F553" s="1">
        <v>4</v>
      </c>
      <c r="G553" s="16">
        <v>8.7479999999999993</v>
      </c>
      <c r="H553" s="16">
        <f t="shared" si="16"/>
        <v>34.991999999999997</v>
      </c>
      <c r="I553" s="79"/>
      <c r="J553" s="79"/>
      <c r="K553" s="80"/>
      <c r="L553" s="80"/>
      <c r="M553" s="80"/>
      <c r="N553" s="80"/>
      <c r="O553" s="15">
        <f t="shared" si="17"/>
        <v>0</v>
      </c>
    </row>
    <row r="554" spans="2:15" x14ac:dyDescent="0.25">
      <c r="B554" s="13" t="s">
        <v>161</v>
      </c>
      <c r="C554" s="5" t="s">
        <v>162</v>
      </c>
      <c r="D554" s="1" t="s">
        <v>163</v>
      </c>
      <c r="E554" s="1" t="s">
        <v>3</v>
      </c>
      <c r="F554" s="1">
        <v>2</v>
      </c>
      <c r="G554" s="16">
        <v>110.39999999999999</v>
      </c>
      <c r="H554" s="16">
        <f t="shared" si="16"/>
        <v>220.79999999999998</v>
      </c>
      <c r="I554" s="79"/>
      <c r="J554" s="79"/>
      <c r="K554" s="80"/>
      <c r="L554" s="80"/>
      <c r="M554" s="80"/>
      <c r="N554" s="80"/>
      <c r="O554" s="15">
        <f t="shared" si="17"/>
        <v>0</v>
      </c>
    </row>
    <row r="555" spans="2:15" x14ac:dyDescent="0.25">
      <c r="B555" s="13" t="s">
        <v>1252</v>
      </c>
      <c r="C555" s="5" t="s">
        <v>1253</v>
      </c>
      <c r="D555" s="1" t="s">
        <v>1254</v>
      </c>
      <c r="E555" s="1" t="s">
        <v>3</v>
      </c>
      <c r="F555" s="1">
        <v>4</v>
      </c>
      <c r="G555" s="16">
        <v>34.92</v>
      </c>
      <c r="H555" s="16">
        <f t="shared" si="16"/>
        <v>139.68</v>
      </c>
      <c r="I555" s="79"/>
      <c r="J555" s="79"/>
      <c r="K555" s="80"/>
      <c r="L555" s="80"/>
      <c r="M555" s="80"/>
      <c r="N555" s="80"/>
      <c r="O555" s="15">
        <f t="shared" si="17"/>
        <v>0</v>
      </c>
    </row>
    <row r="556" spans="2:15" x14ac:dyDescent="0.25">
      <c r="B556" s="13" t="s">
        <v>1930</v>
      </c>
      <c r="C556" s="5" t="s">
        <v>1931</v>
      </c>
      <c r="D556" s="1" t="s">
        <v>1932</v>
      </c>
      <c r="E556" s="1" t="s">
        <v>3</v>
      </c>
      <c r="F556" s="1">
        <v>12</v>
      </c>
      <c r="G556" s="18">
        <v>81.599999999999994</v>
      </c>
      <c r="H556" s="16">
        <f t="shared" si="16"/>
        <v>979.19999999999993</v>
      </c>
      <c r="I556" s="81"/>
      <c r="J556" s="79"/>
      <c r="K556" s="80"/>
      <c r="L556" s="80"/>
      <c r="M556" s="80"/>
      <c r="N556" s="80"/>
      <c r="O556" s="15">
        <f t="shared" si="17"/>
        <v>0</v>
      </c>
    </row>
    <row r="557" spans="2:15" x14ac:dyDescent="0.25">
      <c r="B557" s="13" t="s">
        <v>502</v>
      </c>
      <c r="C557" s="5" t="s">
        <v>435</v>
      </c>
      <c r="D557" s="1" t="s">
        <v>503</v>
      </c>
      <c r="E557" s="1" t="s">
        <v>3</v>
      </c>
      <c r="F557" s="1">
        <v>18</v>
      </c>
      <c r="G557" s="16">
        <v>0.12</v>
      </c>
      <c r="H557" s="16">
        <f t="shared" si="16"/>
        <v>2.16</v>
      </c>
      <c r="I557" s="79"/>
      <c r="J557" s="79"/>
      <c r="K557" s="80"/>
      <c r="L557" s="80"/>
      <c r="M557" s="80"/>
      <c r="N557" s="80"/>
      <c r="O557" s="15">
        <f t="shared" si="17"/>
        <v>0</v>
      </c>
    </row>
    <row r="558" spans="2:15" x14ac:dyDescent="0.25">
      <c r="B558" s="13" t="s">
        <v>930</v>
      </c>
      <c r="C558" s="5" t="s">
        <v>931</v>
      </c>
      <c r="D558" s="1" t="s">
        <v>932</v>
      </c>
      <c r="E558" s="1" t="s">
        <v>3</v>
      </c>
      <c r="F558" s="1">
        <v>2</v>
      </c>
      <c r="G558" s="18">
        <v>19.475999999999999</v>
      </c>
      <c r="H558" s="16">
        <f t="shared" si="16"/>
        <v>38.951999999999998</v>
      </c>
      <c r="I558" s="81"/>
      <c r="J558" s="79"/>
      <c r="K558" s="80"/>
      <c r="L558" s="80"/>
      <c r="M558" s="80"/>
      <c r="N558" s="80"/>
      <c r="O558" s="15">
        <f t="shared" si="17"/>
        <v>0</v>
      </c>
    </row>
    <row r="559" spans="2:15" x14ac:dyDescent="0.25">
      <c r="B559" s="13" t="s">
        <v>1607</v>
      </c>
      <c r="C559" s="5" t="s">
        <v>1608</v>
      </c>
      <c r="D559" s="1" t="s">
        <v>1609</v>
      </c>
      <c r="E559" s="1" t="s">
        <v>3</v>
      </c>
      <c r="F559" s="1">
        <v>10</v>
      </c>
      <c r="G559" s="16">
        <v>1.9799999999999998</v>
      </c>
      <c r="H559" s="16">
        <f t="shared" si="16"/>
        <v>19.799999999999997</v>
      </c>
      <c r="I559" s="79"/>
      <c r="J559" s="79"/>
      <c r="K559" s="80"/>
      <c r="L559" s="80"/>
      <c r="M559" s="80"/>
      <c r="N559" s="80"/>
      <c r="O559" s="15">
        <f t="shared" si="17"/>
        <v>0</v>
      </c>
    </row>
    <row r="560" spans="2:15" x14ac:dyDescent="0.25">
      <c r="B560" s="13" t="s">
        <v>2184</v>
      </c>
      <c r="C560" s="5" t="s">
        <v>2185</v>
      </c>
      <c r="D560" s="1" t="s">
        <v>2186</v>
      </c>
      <c r="E560" s="1" t="s">
        <v>3</v>
      </c>
      <c r="F560" s="1">
        <v>8</v>
      </c>
      <c r="G560" s="16">
        <v>72.563999999999993</v>
      </c>
      <c r="H560" s="16">
        <f t="shared" si="16"/>
        <v>580.51199999999994</v>
      </c>
      <c r="I560" s="79"/>
      <c r="J560" s="79"/>
      <c r="K560" s="80"/>
      <c r="L560" s="80"/>
      <c r="M560" s="80"/>
      <c r="N560" s="80"/>
      <c r="O560" s="15">
        <f t="shared" si="17"/>
        <v>0</v>
      </c>
    </row>
    <row r="561" spans="2:15" x14ac:dyDescent="0.25">
      <c r="B561" s="13" t="s">
        <v>1092</v>
      </c>
      <c r="C561" s="5" t="s">
        <v>736</v>
      </c>
      <c r="D561" s="1" t="s">
        <v>1093</v>
      </c>
      <c r="E561" s="1" t="s">
        <v>3</v>
      </c>
      <c r="F561" s="1">
        <v>8</v>
      </c>
      <c r="G561" s="18">
        <v>5.6879999999999997</v>
      </c>
      <c r="H561" s="16">
        <f t="shared" si="16"/>
        <v>45.503999999999998</v>
      </c>
      <c r="I561" s="81"/>
      <c r="J561" s="79"/>
      <c r="K561" s="80"/>
      <c r="L561" s="80"/>
      <c r="M561" s="80"/>
      <c r="N561" s="80"/>
      <c r="O561" s="15">
        <f t="shared" si="17"/>
        <v>0</v>
      </c>
    </row>
    <row r="562" spans="2:15" x14ac:dyDescent="0.25">
      <c r="B562" s="13" t="s">
        <v>1023</v>
      </c>
      <c r="C562" s="5" t="s">
        <v>904</v>
      </c>
      <c r="D562" s="1" t="s">
        <v>1024</v>
      </c>
      <c r="E562" s="1" t="s">
        <v>3</v>
      </c>
      <c r="F562" s="1">
        <v>60</v>
      </c>
      <c r="G562" s="16">
        <v>3.5999999999999996</v>
      </c>
      <c r="H562" s="16">
        <f t="shared" si="16"/>
        <v>215.99999999999997</v>
      </c>
      <c r="I562" s="79"/>
      <c r="J562" s="79"/>
      <c r="K562" s="80"/>
      <c r="L562" s="80"/>
      <c r="M562" s="80"/>
      <c r="N562" s="80"/>
      <c r="O562" s="15">
        <f t="shared" si="17"/>
        <v>0</v>
      </c>
    </row>
    <row r="563" spans="2:15" x14ac:dyDescent="0.25">
      <c r="B563" s="13" t="s">
        <v>860</v>
      </c>
      <c r="C563" s="5" t="s">
        <v>444</v>
      </c>
      <c r="D563" s="1" t="s">
        <v>861</v>
      </c>
      <c r="E563" s="1" t="s">
        <v>3</v>
      </c>
      <c r="F563" s="1">
        <v>10</v>
      </c>
      <c r="G563" s="16">
        <v>11.88</v>
      </c>
      <c r="H563" s="16">
        <f t="shared" si="16"/>
        <v>118.80000000000001</v>
      </c>
      <c r="I563" s="79"/>
      <c r="J563" s="79"/>
      <c r="K563" s="80"/>
      <c r="L563" s="80"/>
      <c r="M563" s="80"/>
      <c r="N563" s="80"/>
      <c r="O563" s="15">
        <f t="shared" si="17"/>
        <v>0</v>
      </c>
    </row>
    <row r="564" spans="2:15" x14ac:dyDescent="0.25">
      <c r="B564" s="13" t="s">
        <v>1839</v>
      </c>
      <c r="C564" s="5" t="s">
        <v>1840</v>
      </c>
      <c r="D564" s="1" t="s">
        <v>1841</v>
      </c>
      <c r="E564" s="1" t="s">
        <v>3</v>
      </c>
      <c r="F564" s="1">
        <v>16</v>
      </c>
      <c r="G564" s="16">
        <v>49.68</v>
      </c>
      <c r="H564" s="16">
        <f t="shared" si="16"/>
        <v>794.88</v>
      </c>
      <c r="I564" s="79"/>
      <c r="J564" s="79"/>
      <c r="K564" s="80"/>
      <c r="L564" s="80"/>
      <c r="M564" s="80"/>
      <c r="N564" s="80"/>
      <c r="O564" s="15">
        <f t="shared" si="17"/>
        <v>0</v>
      </c>
    </row>
    <row r="565" spans="2:15" x14ac:dyDescent="0.25">
      <c r="B565" s="13" t="s">
        <v>2018</v>
      </c>
      <c r="C565" s="5" t="s">
        <v>2019</v>
      </c>
      <c r="D565" s="1" t="s">
        <v>2020</v>
      </c>
      <c r="E565" s="1" t="s">
        <v>3</v>
      </c>
      <c r="F565" s="1">
        <v>4</v>
      </c>
      <c r="G565" s="18">
        <v>132.91200000000001</v>
      </c>
      <c r="H565" s="16">
        <f t="shared" si="16"/>
        <v>531.64800000000002</v>
      </c>
      <c r="I565" s="81"/>
      <c r="J565" s="79"/>
      <c r="K565" s="80"/>
      <c r="L565" s="80"/>
      <c r="M565" s="80"/>
      <c r="N565" s="80"/>
      <c r="O565" s="15">
        <f t="shared" si="17"/>
        <v>0</v>
      </c>
    </row>
    <row r="566" spans="2:15" x14ac:dyDescent="0.25">
      <c r="B566" s="13" t="s">
        <v>1197</v>
      </c>
      <c r="C566" s="5" t="s">
        <v>1198</v>
      </c>
      <c r="D566" s="1" t="s">
        <v>1199</v>
      </c>
      <c r="E566" s="1" t="s">
        <v>3</v>
      </c>
      <c r="F566" s="1">
        <v>4</v>
      </c>
      <c r="G566" s="18">
        <v>14.052000000000001</v>
      </c>
      <c r="H566" s="16">
        <f t="shared" si="16"/>
        <v>56.208000000000006</v>
      </c>
      <c r="I566" s="81"/>
      <c r="J566" s="79"/>
      <c r="K566" s="80"/>
      <c r="L566" s="80"/>
      <c r="M566" s="80"/>
      <c r="N566" s="80"/>
      <c r="O566" s="15">
        <f t="shared" si="17"/>
        <v>0</v>
      </c>
    </row>
    <row r="567" spans="2:15" x14ac:dyDescent="0.25">
      <c r="B567" s="13" t="s">
        <v>1982</v>
      </c>
      <c r="C567" s="5" t="s">
        <v>1983</v>
      </c>
      <c r="D567" s="1" t="s">
        <v>1984</v>
      </c>
      <c r="E567" s="1" t="s">
        <v>3</v>
      </c>
      <c r="F567" s="1">
        <v>4</v>
      </c>
      <c r="G567" s="16">
        <v>30.755999999999997</v>
      </c>
      <c r="H567" s="16">
        <f t="shared" si="16"/>
        <v>123.02399999999999</v>
      </c>
      <c r="I567" s="79"/>
      <c r="J567" s="79"/>
      <c r="K567" s="80"/>
      <c r="L567" s="80"/>
      <c r="M567" s="80"/>
      <c r="N567" s="80"/>
      <c r="O567" s="15">
        <f t="shared" si="17"/>
        <v>0</v>
      </c>
    </row>
    <row r="568" spans="2:15" x14ac:dyDescent="0.25">
      <c r="B568" s="13" t="s">
        <v>1432</v>
      </c>
      <c r="C568" s="5" t="s">
        <v>1433</v>
      </c>
      <c r="D568" s="1" t="s">
        <v>1434</v>
      </c>
      <c r="E568" s="1" t="s">
        <v>3</v>
      </c>
      <c r="F568" s="1">
        <v>2</v>
      </c>
      <c r="G568" s="16">
        <v>49.8</v>
      </c>
      <c r="H568" s="16">
        <f t="shared" si="16"/>
        <v>99.6</v>
      </c>
      <c r="I568" s="79"/>
      <c r="J568" s="79"/>
      <c r="K568" s="80"/>
      <c r="L568" s="80"/>
      <c r="M568" s="80"/>
      <c r="N568" s="80"/>
      <c r="O568" s="15">
        <f t="shared" si="17"/>
        <v>0</v>
      </c>
    </row>
    <row r="569" spans="2:15" x14ac:dyDescent="0.25">
      <c r="B569" s="13" t="s">
        <v>1729</v>
      </c>
      <c r="C569" s="5" t="s">
        <v>1730</v>
      </c>
      <c r="D569" s="1" t="s">
        <v>1731</v>
      </c>
      <c r="E569" s="1" t="s">
        <v>3</v>
      </c>
      <c r="F569" s="1">
        <v>4</v>
      </c>
      <c r="G569" s="16">
        <v>36.18</v>
      </c>
      <c r="H569" s="16">
        <f t="shared" si="16"/>
        <v>144.72</v>
      </c>
      <c r="I569" s="79"/>
      <c r="J569" s="79"/>
      <c r="K569" s="80"/>
      <c r="L569" s="80"/>
      <c r="M569" s="80"/>
      <c r="N569" s="80"/>
      <c r="O569" s="15">
        <f t="shared" si="17"/>
        <v>0</v>
      </c>
    </row>
    <row r="570" spans="2:15" x14ac:dyDescent="0.25">
      <c r="B570" s="13" t="s">
        <v>649</v>
      </c>
      <c r="C570" s="5" t="s">
        <v>650</v>
      </c>
      <c r="D570" s="1" t="s">
        <v>651</v>
      </c>
      <c r="E570" s="1" t="s">
        <v>3</v>
      </c>
      <c r="F570" s="1">
        <v>2</v>
      </c>
      <c r="G570" s="16">
        <v>4.8360000000000003</v>
      </c>
      <c r="H570" s="16">
        <f t="shared" si="16"/>
        <v>9.6720000000000006</v>
      </c>
      <c r="I570" s="79"/>
      <c r="J570" s="79"/>
      <c r="K570" s="80"/>
      <c r="L570" s="80"/>
      <c r="M570" s="80"/>
      <c r="N570" s="80"/>
      <c r="O570" s="15">
        <f t="shared" si="17"/>
        <v>0</v>
      </c>
    </row>
    <row r="571" spans="2:15" x14ac:dyDescent="0.25">
      <c r="B571" s="13" t="s">
        <v>1793</v>
      </c>
      <c r="C571" s="5" t="s">
        <v>1794</v>
      </c>
      <c r="D571" s="1" t="s">
        <v>1795</v>
      </c>
      <c r="E571" s="1" t="s">
        <v>3</v>
      </c>
      <c r="F571" s="1">
        <v>6</v>
      </c>
      <c r="G571" s="16">
        <v>47.4</v>
      </c>
      <c r="H571" s="16">
        <f t="shared" si="16"/>
        <v>284.39999999999998</v>
      </c>
      <c r="I571" s="79"/>
      <c r="J571" s="79"/>
      <c r="K571" s="80"/>
      <c r="L571" s="80"/>
      <c r="M571" s="80"/>
      <c r="N571" s="80"/>
      <c r="O571" s="15">
        <f t="shared" si="17"/>
        <v>0</v>
      </c>
    </row>
    <row r="572" spans="2:15" x14ac:dyDescent="0.25">
      <c r="B572" s="13" t="s">
        <v>1875</v>
      </c>
      <c r="C572" s="5" t="s">
        <v>1876</v>
      </c>
      <c r="D572" s="1" t="s">
        <v>1877</v>
      </c>
      <c r="E572" s="1" t="s">
        <v>3</v>
      </c>
      <c r="F572" s="1">
        <v>34</v>
      </c>
      <c r="G572" s="16">
        <v>84.66</v>
      </c>
      <c r="H572" s="16">
        <f t="shared" si="16"/>
        <v>2878.44</v>
      </c>
      <c r="I572" s="79"/>
      <c r="J572" s="79"/>
      <c r="K572" s="80"/>
      <c r="L572" s="80"/>
      <c r="M572" s="80"/>
      <c r="N572" s="80"/>
      <c r="O572" s="15">
        <f t="shared" si="17"/>
        <v>0</v>
      </c>
    </row>
    <row r="573" spans="2:15" x14ac:dyDescent="0.25">
      <c r="B573" s="13" t="s">
        <v>2024</v>
      </c>
      <c r="C573" s="5" t="s">
        <v>2025</v>
      </c>
      <c r="D573" s="1" t="s">
        <v>2026</v>
      </c>
      <c r="E573" s="1" t="s">
        <v>3</v>
      </c>
      <c r="F573" s="1">
        <v>2</v>
      </c>
      <c r="G573" s="18">
        <v>213.6</v>
      </c>
      <c r="H573" s="16">
        <f t="shared" si="16"/>
        <v>427.2</v>
      </c>
      <c r="I573" s="81"/>
      <c r="J573" s="79"/>
      <c r="K573" s="80"/>
      <c r="L573" s="80"/>
      <c r="M573" s="80"/>
      <c r="N573" s="80"/>
      <c r="O573" s="15">
        <f t="shared" si="17"/>
        <v>0</v>
      </c>
    </row>
    <row r="574" spans="2:15" x14ac:dyDescent="0.25">
      <c r="B574" s="13" t="s">
        <v>1830</v>
      </c>
      <c r="C574" s="5" t="s">
        <v>1831</v>
      </c>
      <c r="D574" s="1" t="s">
        <v>1832</v>
      </c>
      <c r="E574" s="1" t="s">
        <v>3</v>
      </c>
      <c r="F574" s="1">
        <v>6</v>
      </c>
      <c r="G574" s="16">
        <v>76.44</v>
      </c>
      <c r="H574" s="16">
        <f t="shared" si="16"/>
        <v>458.64</v>
      </c>
      <c r="I574" s="79"/>
      <c r="J574" s="79"/>
      <c r="K574" s="80"/>
      <c r="L574" s="80"/>
      <c r="M574" s="80"/>
      <c r="N574" s="80"/>
      <c r="O574" s="15">
        <f t="shared" si="17"/>
        <v>0</v>
      </c>
    </row>
    <row r="575" spans="2:15" x14ac:dyDescent="0.25">
      <c r="B575" s="13" t="s">
        <v>2235</v>
      </c>
      <c r="C575" s="5" t="s">
        <v>2236</v>
      </c>
      <c r="D575" s="1" t="s">
        <v>2237</v>
      </c>
      <c r="E575" s="1" t="s">
        <v>3</v>
      </c>
      <c r="F575" s="1">
        <v>2</v>
      </c>
      <c r="G575" s="18">
        <v>94.116</v>
      </c>
      <c r="H575" s="16">
        <f t="shared" si="16"/>
        <v>188.232</v>
      </c>
      <c r="I575" s="81"/>
      <c r="J575" s="79"/>
      <c r="K575" s="80"/>
      <c r="L575" s="80"/>
      <c r="M575" s="80"/>
      <c r="N575" s="80"/>
      <c r="O575" s="15">
        <f t="shared" si="17"/>
        <v>0</v>
      </c>
    </row>
    <row r="576" spans="2:15" x14ac:dyDescent="0.25">
      <c r="B576" s="13" t="s">
        <v>1289</v>
      </c>
      <c r="C576" s="5" t="s">
        <v>1290</v>
      </c>
      <c r="D576" s="1" t="s">
        <v>1291</v>
      </c>
      <c r="E576" s="1" t="s">
        <v>3</v>
      </c>
      <c r="F576" s="1">
        <v>4</v>
      </c>
      <c r="G576" s="16">
        <v>13.127999999999998</v>
      </c>
      <c r="H576" s="16">
        <f t="shared" si="16"/>
        <v>52.511999999999993</v>
      </c>
      <c r="I576" s="79"/>
      <c r="J576" s="79"/>
      <c r="K576" s="80"/>
      <c r="L576" s="80"/>
      <c r="M576" s="80"/>
      <c r="N576" s="80"/>
      <c r="O576" s="15">
        <f t="shared" si="17"/>
        <v>0</v>
      </c>
    </row>
    <row r="577" spans="2:15" x14ac:dyDescent="0.25">
      <c r="B577" s="13" t="s">
        <v>671</v>
      </c>
      <c r="C577" s="5" t="s">
        <v>650</v>
      </c>
      <c r="D577" s="1" t="s">
        <v>672</v>
      </c>
      <c r="E577" s="1" t="s">
        <v>3</v>
      </c>
      <c r="F577" s="1">
        <v>2</v>
      </c>
      <c r="G577" s="16">
        <v>5.58</v>
      </c>
      <c r="H577" s="16">
        <f t="shared" si="16"/>
        <v>11.16</v>
      </c>
      <c r="I577" s="79"/>
      <c r="J577" s="79"/>
      <c r="K577" s="80"/>
      <c r="L577" s="80"/>
      <c r="M577" s="80"/>
      <c r="N577" s="80"/>
      <c r="O577" s="15">
        <f t="shared" si="17"/>
        <v>0</v>
      </c>
    </row>
    <row r="578" spans="2:15" x14ac:dyDescent="0.25">
      <c r="B578" s="13" t="s">
        <v>666</v>
      </c>
      <c r="C578" s="5" t="s">
        <v>650</v>
      </c>
      <c r="D578" s="1" t="s">
        <v>667</v>
      </c>
      <c r="E578" s="1" t="s">
        <v>3</v>
      </c>
      <c r="F578" s="1">
        <v>2</v>
      </c>
      <c r="G578" s="16">
        <v>5.58</v>
      </c>
      <c r="H578" s="16">
        <f t="shared" si="16"/>
        <v>11.16</v>
      </c>
      <c r="I578" s="79"/>
      <c r="J578" s="79"/>
      <c r="K578" s="80"/>
      <c r="L578" s="80"/>
      <c r="M578" s="80"/>
      <c r="N578" s="80"/>
      <c r="O578" s="15">
        <f t="shared" si="17"/>
        <v>0</v>
      </c>
    </row>
    <row r="579" spans="2:15" x14ac:dyDescent="0.25">
      <c r="B579" s="13" t="s">
        <v>1141</v>
      </c>
      <c r="C579" s="5" t="s">
        <v>1142</v>
      </c>
      <c r="D579" s="1" t="s">
        <v>1143</v>
      </c>
      <c r="E579" s="1" t="s">
        <v>3</v>
      </c>
      <c r="F579" s="1">
        <v>60</v>
      </c>
      <c r="G579" s="16">
        <v>11.772</v>
      </c>
      <c r="H579" s="16">
        <f t="shared" si="16"/>
        <v>706.32</v>
      </c>
      <c r="I579" s="79"/>
      <c r="J579" s="79"/>
      <c r="K579" s="80"/>
      <c r="L579" s="80"/>
      <c r="M579" s="80"/>
      <c r="N579" s="80"/>
      <c r="O579" s="15">
        <f t="shared" si="17"/>
        <v>0</v>
      </c>
    </row>
    <row r="580" spans="2:15" x14ac:dyDescent="0.25">
      <c r="B580" s="13" t="s">
        <v>355</v>
      </c>
      <c r="C580" s="5" t="s">
        <v>356</v>
      </c>
      <c r="D580" s="1" t="s">
        <v>357</v>
      </c>
      <c r="E580" s="1" t="s">
        <v>3</v>
      </c>
      <c r="F580" s="1">
        <v>2</v>
      </c>
      <c r="G580" s="18">
        <v>14.1</v>
      </c>
      <c r="H580" s="16">
        <f t="shared" si="16"/>
        <v>28.2</v>
      </c>
      <c r="I580" s="81"/>
      <c r="J580" s="79"/>
      <c r="K580" s="80"/>
      <c r="L580" s="80"/>
      <c r="M580" s="80"/>
      <c r="N580" s="80"/>
      <c r="O580" s="15">
        <f t="shared" si="17"/>
        <v>0</v>
      </c>
    </row>
    <row r="581" spans="2:15" x14ac:dyDescent="0.25">
      <c r="B581" s="13" t="s">
        <v>266</v>
      </c>
      <c r="C581" s="5" t="s">
        <v>267</v>
      </c>
      <c r="D581" s="1" t="s">
        <v>268</v>
      </c>
      <c r="E581" s="1" t="s">
        <v>3</v>
      </c>
      <c r="F581" s="1">
        <v>2</v>
      </c>
      <c r="G581" s="18">
        <v>10.02</v>
      </c>
      <c r="H581" s="16">
        <f t="shared" si="16"/>
        <v>20.04</v>
      </c>
      <c r="I581" s="81"/>
      <c r="J581" s="79"/>
      <c r="K581" s="80"/>
      <c r="L581" s="80"/>
      <c r="M581" s="80"/>
      <c r="N581" s="80"/>
      <c r="O581" s="15">
        <f t="shared" si="17"/>
        <v>0</v>
      </c>
    </row>
    <row r="582" spans="2:15" x14ac:dyDescent="0.25">
      <c r="B582" s="13" t="s">
        <v>1188</v>
      </c>
      <c r="C582" s="5" t="s">
        <v>1189</v>
      </c>
      <c r="D582" s="1" t="s">
        <v>1190</v>
      </c>
      <c r="E582" s="1" t="s">
        <v>3</v>
      </c>
      <c r="F582" s="1">
        <v>14</v>
      </c>
      <c r="G582" s="16">
        <v>4.68</v>
      </c>
      <c r="H582" s="16">
        <f t="shared" si="16"/>
        <v>65.52</v>
      </c>
      <c r="I582" s="79"/>
      <c r="J582" s="79"/>
      <c r="K582" s="80"/>
      <c r="L582" s="80"/>
      <c r="M582" s="80"/>
      <c r="N582" s="80"/>
      <c r="O582" s="15">
        <f t="shared" si="17"/>
        <v>0</v>
      </c>
    </row>
    <row r="583" spans="2:15" x14ac:dyDescent="0.25">
      <c r="B583" s="13" t="s">
        <v>53</v>
      </c>
      <c r="C583" s="5" t="s">
        <v>54</v>
      </c>
      <c r="D583" s="1" t="s">
        <v>55</v>
      </c>
      <c r="E583" s="1" t="s">
        <v>3</v>
      </c>
      <c r="F583" s="1">
        <v>16</v>
      </c>
      <c r="G583" s="18">
        <v>18.119999999999997</v>
      </c>
      <c r="H583" s="16">
        <f t="shared" si="16"/>
        <v>289.91999999999996</v>
      </c>
      <c r="I583" s="81"/>
      <c r="J583" s="79"/>
      <c r="K583" s="80"/>
      <c r="L583" s="80"/>
      <c r="M583" s="80"/>
      <c r="N583" s="80"/>
      <c r="O583" s="15">
        <f t="shared" si="17"/>
        <v>0</v>
      </c>
    </row>
    <row r="584" spans="2:15" x14ac:dyDescent="0.25">
      <c r="B584" s="13" t="s">
        <v>1156</v>
      </c>
      <c r="C584" s="5" t="s">
        <v>1157</v>
      </c>
      <c r="D584" s="1" t="s">
        <v>1158</v>
      </c>
      <c r="E584" s="1" t="s">
        <v>3</v>
      </c>
      <c r="F584" s="1">
        <v>6</v>
      </c>
      <c r="G584" s="16">
        <v>15.06</v>
      </c>
      <c r="H584" s="16">
        <f t="shared" si="16"/>
        <v>90.36</v>
      </c>
      <c r="I584" s="79"/>
      <c r="J584" s="79"/>
      <c r="K584" s="80"/>
      <c r="L584" s="80"/>
      <c r="M584" s="80"/>
      <c r="N584" s="80"/>
      <c r="O584" s="15">
        <f t="shared" si="17"/>
        <v>0</v>
      </c>
    </row>
    <row r="585" spans="2:15" x14ac:dyDescent="0.25">
      <c r="B585" s="13" t="s">
        <v>1553</v>
      </c>
      <c r="C585" s="5" t="s">
        <v>1554</v>
      </c>
      <c r="D585" s="1" t="s">
        <v>1555</v>
      </c>
      <c r="E585" s="1" t="s">
        <v>3</v>
      </c>
      <c r="F585" s="1">
        <v>20</v>
      </c>
      <c r="G585" s="18">
        <v>8.0399999999999991</v>
      </c>
      <c r="H585" s="16">
        <f t="shared" si="16"/>
        <v>160.79999999999998</v>
      </c>
      <c r="I585" s="81"/>
      <c r="J585" s="79"/>
      <c r="K585" s="80"/>
      <c r="L585" s="80"/>
      <c r="M585" s="80"/>
      <c r="N585" s="80"/>
      <c r="O585" s="15">
        <f t="shared" si="17"/>
        <v>0</v>
      </c>
    </row>
    <row r="586" spans="2:15" x14ac:dyDescent="0.25">
      <c r="B586" s="13" t="s">
        <v>1719</v>
      </c>
      <c r="C586" s="5" t="s">
        <v>1720</v>
      </c>
      <c r="D586" s="1" t="s">
        <v>1721</v>
      </c>
      <c r="E586" s="1" t="s">
        <v>3</v>
      </c>
      <c r="F586" s="1">
        <v>2</v>
      </c>
      <c r="G586" s="18">
        <v>14.988</v>
      </c>
      <c r="H586" s="16">
        <f t="shared" si="16"/>
        <v>29.975999999999999</v>
      </c>
      <c r="I586" s="81"/>
      <c r="J586" s="79"/>
      <c r="K586" s="80"/>
      <c r="L586" s="80"/>
      <c r="M586" s="80"/>
      <c r="N586" s="80"/>
      <c r="O586" s="15">
        <f t="shared" si="17"/>
        <v>0</v>
      </c>
    </row>
    <row r="587" spans="2:15" x14ac:dyDescent="0.25">
      <c r="B587" s="13" t="s">
        <v>1462</v>
      </c>
      <c r="C587" s="5" t="s">
        <v>1463</v>
      </c>
      <c r="D587" s="1" t="s">
        <v>1464</v>
      </c>
      <c r="E587" s="1" t="s">
        <v>3</v>
      </c>
      <c r="F587" s="1">
        <v>118</v>
      </c>
      <c r="G587" s="18">
        <v>14.52</v>
      </c>
      <c r="H587" s="16">
        <f t="shared" si="16"/>
        <v>1713.36</v>
      </c>
      <c r="I587" s="81"/>
      <c r="J587" s="79"/>
      <c r="K587" s="80"/>
      <c r="L587" s="80"/>
      <c r="M587" s="80"/>
      <c r="N587" s="80"/>
      <c r="O587" s="15">
        <f t="shared" si="17"/>
        <v>0</v>
      </c>
    </row>
    <row r="588" spans="2:15" x14ac:dyDescent="0.25">
      <c r="B588" s="13" t="s">
        <v>2449</v>
      </c>
      <c r="C588" s="5" t="s">
        <v>2450</v>
      </c>
      <c r="D588" s="1" t="s">
        <v>2451</v>
      </c>
      <c r="E588" s="1" t="s">
        <v>3</v>
      </c>
      <c r="F588" s="1">
        <v>12</v>
      </c>
      <c r="G588" s="18">
        <v>540</v>
      </c>
      <c r="H588" s="16">
        <f t="shared" ref="H588:H651" si="18">SUM(G588*F588)</f>
        <v>6480</v>
      </c>
      <c r="I588" s="81"/>
      <c r="J588" s="79"/>
      <c r="K588" s="80"/>
      <c r="L588" s="80"/>
      <c r="M588" s="80"/>
      <c r="N588" s="80"/>
      <c r="O588" s="15">
        <f t="shared" ref="O588:O651" si="19">F588*N588</f>
        <v>0</v>
      </c>
    </row>
    <row r="589" spans="2:15" x14ac:dyDescent="0.25">
      <c r="B589" s="13" t="s">
        <v>584</v>
      </c>
      <c r="C589" s="5" t="s">
        <v>444</v>
      </c>
      <c r="D589" s="1" t="s">
        <v>585</v>
      </c>
      <c r="E589" s="1" t="s">
        <v>3</v>
      </c>
      <c r="F589" s="1">
        <v>34</v>
      </c>
      <c r="G589" s="18">
        <v>2.88</v>
      </c>
      <c r="H589" s="16">
        <f t="shared" si="18"/>
        <v>97.92</v>
      </c>
      <c r="I589" s="81"/>
      <c r="J589" s="79"/>
      <c r="K589" s="80"/>
      <c r="L589" s="80"/>
      <c r="M589" s="80"/>
      <c r="N589" s="80"/>
      <c r="O589" s="15">
        <f t="shared" si="19"/>
        <v>0</v>
      </c>
    </row>
    <row r="590" spans="2:15" x14ac:dyDescent="0.25">
      <c r="B590" s="13" t="s">
        <v>1678</v>
      </c>
      <c r="C590" s="5" t="s">
        <v>1679</v>
      </c>
      <c r="D590" s="1" t="s">
        <v>1680</v>
      </c>
      <c r="E590" s="1" t="s">
        <v>3</v>
      </c>
      <c r="F590" s="1">
        <v>4</v>
      </c>
      <c r="G590" s="16">
        <v>96.408000000000001</v>
      </c>
      <c r="H590" s="16">
        <f t="shared" si="18"/>
        <v>385.63200000000001</v>
      </c>
      <c r="I590" s="79"/>
      <c r="J590" s="79"/>
      <c r="K590" s="80"/>
      <c r="L590" s="80"/>
      <c r="M590" s="80"/>
      <c r="N590" s="80"/>
      <c r="O590" s="15">
        <f t="shared" si="19"/>
        <v>0</v>
      </c>
    </row>
    <row r="591" spans="2:15" x14ac:dyDescent="0.25">
      <c r="B591" s="13" t="s">
        <v>1576</v>
      </c>
      <c r="C591" s="5" t="s">
        <v>1577</v>
      </c>
      <c r="D591" s="1" t="s">
        <v>1578</v>
      </c>
      <c r="E591" s="1" t="s">
        <v>3</v>
      </c>
      <c r="F591" s="1">
        <v>8</v>
      </c>
      <c r="G591" s="16">
        <v>76.103999999999999</v>
      </c>
      <c r="H591" s="16">
        <f t="shared" si="18"/>
        <v>608.83199999999999</v>
      </c>
      <c r="I591" s="79"/>
      <c r="J591" s="79"/>
      <c r="K591" s="80"/>
      <c r="L591" s="80"/>
      <c r="M591" s="80"/>
      <c r="N591" s="80"/>
      <c r="O591" s="15">
        <f t="shared" si="19"/>
        <v>0</v>
      </c>
    </row>
    <row r="592" spans="2:15" x14ac:dyDescent="0.25">
      <c r="B592" s="13" t="s">
        <v>1495</v>
      </c>
      <c r="C592" s="5" t="s">
        <v>1496</v>
      </c>
      <c r="D592" s="1" t="s">
        <v>1497</v>
      </c>
      <c r="E592" s="1" t="s">
        <v>3</v>
      </c>
      <c r="F592" s="1">
        <v>4</v>
      </c>
      <c r="G592" s="16">
        <v>65.688000000000002</v>
      </c>
      <c r="H592" s="16">
        <f t="shared" si="18"/>
        <v>262.75200000000001</v>
      </c>
      <c r="I592" s="79"/>
      <c r="J592" s="79"/>
      <c r="K592" s="80"/>
      <c r="L592" s="80"/>
      <c r="M592" s="80"/>
      <c r="N592" s="80"/>
      <c r="O592" s="15">
        <f t="shared" si="19"/>
        <v>0</v>
      </c>
    </row>
    <row r="593" spans="2:15" x14ac:dyDescent="0.25">
      <c r="B593" s="13" t="s">
        <v>1447</v>
      </c>
      <c r="C593" s="5" t="s">
        <v>1448</v>
      </c>
      <c r="D593" s="1" t="s">
        <v>1449</v>
      </c>
      <c r="E593" s="1" t="s">
        <v>3</v>
      </c>
      <c r="F593" s="1">
        <v>8</v>
      </c>
      <c r="G593" s="16">
        <v>57.84</v>
      </c>
      <c r="H593" s="16">
        <f t="shared" si="18"/>
        <v>462.72</v>
      </c>
      <c r="I593" s="79"/>
      <c r="J593" s="79"/>
      <c r="K593" s="80"/>
      <c r="L593" s="80"/>
      <c r="M593" s="80"/>
      <c r="N593" s="80"/>
      <c r="O593" s="15">
        <f t="shared" si="19"/>
        <v>0</v>
      </c>
    </row>
    <row r="594" spans="2:15" x14ac:dyDescent="0.25">
      <c r="B594" s="13" t="s">
        <v>533</v>
      </c>
      <c r="C594" s="5" t="s">
        <v>534</v>
      </c>
      <c r="D594" s="1" t="s">
        <v>535</v>
      </c>
      <c r="E594" s="1" t="s">
        <v>3</v>
      </c>
      <c r="F594" s="1">
        <v>24</v>
      </c>
      <c r="G594" s="16">
        <v>2.64</v>
      </c>
      <c r="H594" s="16">
        <f t="shared" si="18"/>
        <v>63.36</v>
      </c>
      <c r="I594" s="79"/>
      <c r="J594" s="79"/>
      <c r="K594" s="80"/>
      <c r="L594" s="80"/>
      <c r="M594" s="80"/>
      <c r="N594" s="80"/>
      <c r="O594" s="15">
        <f t="shared" si="19"/>
        <v>0</v>
      </c>
    </row>
    <row r="595" spans="2:15" x14ac:dyDescent="0.25">
      <c r="B595" s="13" t="s">
        <v>1824</v>
      </c>
      <c r="C595" s="5" t="s">
        <v>1825</v>
      </c>
      <c r="D595" s="1" t="s">
        <v>1826</v>
      </c>
      <c r="E595" s="1" t="s">
        <v>3</v>
      </c>
      <c r="F595" s="1">
        <v>8</v>
      </c>
      <c r="G595" s="16">
        <v>50.963999999999999</v>
      </c>
      <c r="H595" s="16">
        <f t="shared" si="18"/>
        <v>407.71199999999999</v>
      </c>
      <c r="I595" s="79"/>
      <c r="J595" s="79"/>
      <c r="K595" s="80"/>
      <c r="L595" s="80"/>
      <c r="M595" s="80"/>
      <c r="N595" s="80"/>
      <c r="O595" s="15">
        <f t="shared" si="19"/>
        <v>0</v>
      </c>
    </row>
    <row r="596" spans="2:15" x14ac:dyDescent="0.25">
      <c r="B596" s="13" t="s">
        <v>28</v>
      </c>
      <c r="C596" s="5" t="s">
        <v>26</v>
      </c>
      <c r="D596" s="1" t="s">
        <v>29</v>
      </c>
      <c r="E596" s="1" t="s">
        <v>3</v>
      </c>
      <c r="F596" s="1">
        <v>2</v>
      </c>
      <c r="G596" s="18">
        <v>2.64</v>
      </c>
      <c r="H596" s="16">
        <f t="shared" si="18"/>
        <v>5.28</v>
      </c>
      <c r="I596" s="81"/>
      <c r="J596" s="79"/>
      <c r="K596" s="80"/>
      <c r="L596" s="80"/>
      <c r="M596" s="80"/>
      <c r="N596" s="80"/>
      <c r="O596" s="15">
        <f t="shared" si="19"/>
        <v>0</v>
      </c>
    </row>
    <row r="597" spans="2:15" x14ac:dyDescent="0.25">
      <c r="B597" s="13" t="s">
        <v>797</v>
      </c>
      <c r="C597" s="5" t="s">
        <v>798</v>
      </c>
      <c r="D597" s="1" t="s">
        <v>799</v>
      </c>
      <c r="E597" s="1" t="s">
        <v>3</v>
      </c>
      <c r="F597" s="1">
        <v>8</v>
      </c>
      <c r="G597" s="16">
        <v>10.943999999999999</v>
      </c>
      <c r="H597" s="16">
        <f t="shared" si="18"/>
        <v>87.551999999999992</v>
      </c>
      <c r="I597" s="79"/>
      <c r="J597" s="79"/>
      <c r="K597" s="80"/>
      <c r="L597" s="80"/>
      <c r="M597" s="80"/>
      <c r="N597" s="80"/>
      <c r="O597" s="15">
        <f t="shared" si="19"/>
        <v>0</v>
      </c>
    </row>
    <row r="598" spans="2:15" x14ac:dyDescent="0.25">
      <c r="B598" s="13" t="s">
        <v>814</v>
      </c>
      <c r="C598" s="5" t="s">
        <v>815</v>
      </c>
      <c r="D598" s="1" t="s">
        <v>816</v>
      </c>
      <c r="E598" s="1" t="s">
        <v>3</v>
      </c>
      <c r="F598" s="1">
        <v>8</v>
      </c>
      <c r="G598" s="16">
        <v>11.375999999999999</v>
      </c>
      <c r="H598" s="16">
        <f t="shared" si="18"/>
        <v>91.007999999999996</v>
      </c>
      <c r="I598" s="79"/>
      <c r="J598" s="79"/>
      <c r="K598" s="80"/>
      <c r="L598" s="80"/>
      <c r="M598" s="80"/>
      <c r="N598" s="80"/>
      <c r="O598" s="15">
        <f t="shared" si="19"/>
        <v>0</v>
      </c>
    </row>
    <row r="599" spans="2:15" x14ac:dyDescent="0.25">
      <c r="B599" s="13" t="s">
        <v>1105</v>
      </c>
      <c r="C599" s="5" t="s">
        <v>1106</v>
      </c>
      <c r="D599" s="1" t="s">
        <v>1107</v>
      </c>
      <c r="E599" s="1" t="s">
        <v>3</v>
      </c>
      <c r="F599" s="1">
        <v>2</v>
      </c>
      <c r="G599" s="18">
        <v>7.02</v>
      </c>
      <c r="H599" s="16">
        <f t="shared" si="18"/>
        <v>14.04</v>
      </c>
      <c r="I599" s="81"/>
      <c r="J599" s="79"/>
      <c r="K599" s="80"/>
      <c r="L599" s="80"/>
      <c r="M599" s="80"/>
      <c r="N599" s="80"/>
      <c r="O599" s="15">
        <f t="shared" si="19"/>
        <v>0</v>
      </c>
    </row>
    <row r="600" spans="2:15" x14ac:dyDescent="0.25">
      <c r="B600" s="13" t="s">
        <v>2332</v>
      </c>
      <c r="C600" s="5" t="s">
        <v>2333</v>
      </c>
      <c r="D600" s="1" t="s">
        <v>2334</v>
      </c>
      <c r="E600" s="1" t="s">
        <v>3</v>
      </c>
      <c r="F600" s="1">
        <v>4</v>
      </c>
      <c r="G600" s="16">
        <v>492</v>
      </c>
      <c r="H600" s="16">
        <f t="shared" si="18"/>
        <v>1968</v>
      </c>
      <c r="I600" s="79"/>
      <c r="J600" s="79"/>
      <c r="K600" s="80"/>
      <c r="L600" s="80"/>
      <c r="M600" s="80"/>
      <c r="N600" s="80"/>
      <c r="O600" s="15">
        <f t="shared" si="19"/>
        <v>0</v>
      </c>
    </row>
    <row r="601" spans="2:15" x14ac:dyDescent="0.25">
      <c r="B601" s="13" t="s">
        <v>2379</v>
      </c>
      <c r="C601" s="5" t="s">
        <v>2380</v>
      </c>
      <c r="D601" s="1" t="s">
        <v>2381</v>
      </c>
      <c r="E601" s="1" t="s">
        <v>3</v>
      </c>
      <c r="F601" s="1">
        <v>8</v>
      </c>
      <c r="G601" s="16">
        <v>588.6</v>
      </c>
      <c r="H601" s="16">
        <f t="shared" si="18"/>
        <v>4708.8</v>
      </c>
      <c r="I601" s="79"/>
      <c r="J601" s="79"/>
      <c r="K601" s="80"/>
      <c r="L601" s="80"/>
      <c r="M601" s="80"/>
      <c r="N601" s="80"/>
      <c r="O601" s="15">
        <f t="shared" si="19"/>
        <v>0</v>
      </c>
    </row>
    <row r="602" spans="2:15" x14ac:dyDescent="0.25">
      <c r="B602" s="13" t="s">
        <v>2554</v>
      </c>
      <c r="C602" s="5" t="s">
        <v>2555</v>
      </c>
      <c r="D602" s="1" t="s">
        <v>2556</v>
      </c>
      <c r="E602" s="1" t="s">
        <v>3</v>
      </c>
      <c r="F602" s="1">
        <v>132</v>
      </c>
      <c r="G602" s="16">
        <v>3.0960000000000001</v>
      </c>
      <c r="H602" s="16">
        <f t="shared" si="18"/>
        <v>408.67200000000003</v>
      </c>
      <c r="I602" s="79"/>
      <c r="J602" s="79"/>
      <c r="K602" s="80"/>
      <c r="L602" s="80"/>
      <c r="M602" s="80"/>
      <c r="N602" s="80"/>
      <c r="O602" s="15">
        <f t="shared" si="19"/>
        <v>0</v>
      </c>
    </row>
    <row r="603" spans="2:15" x14ac:dyDescent="0.25">
      <c r="B603" s="13" t="s">
        <v>769</v>
      </c>
      <c r="C603" s="5" t="s">
        <v>770</v>
      </c>
      <c r="D603" s="1" t="s">
        <v>439</v>
      </c>
      <c r="E603" s="1" t="s">
        <v>3</v>
      </c>
      <c r="F603" s="1">
        <v>4</v>
      </c>
      <c r="G603" s="18">
        <v>1.3919999999999999</v>
      </c>
      <c r="H603" s="16">
        <f t="shared" si="18"/>
        <v>5.5679999999999996</v>
      </c>
      <c r="I603" s="81"/>
      <c r="J603" s="79"/>
      <c r="K603" s="80"/>
      <c r="L603" s="80"/>
      <c r="M603" s="80"/>
      <c r="N603" s="80"/>
      <c r="O603" s="15">
        <f t="shared" si="19"/>
        <v>0</v>
      </c>
    </row>
    <row r="604" spans="2:15" x14ac:dyDescent="0.25">
      <c r="B604" s="13" t="s">
        <v>437</v>
      </c>
      <c r="C604" s="5" t="s">
        <v>438</v>
      </c>
      <c r="D604" s="1" t="s">
        <v>439</v>
      </c>
      <c r="E604" s="1" t="s">
        <v>3</v>
      </c>
      <c r="F604" s="1">
        <v>20</v>
      </c>
      <c r="G604" s="18">
        <v>1.32</v>
      </c>
      <c r="H604" s="16">
        <f t="shared" si="18"/>
        <v>26.400000000000002</v>
      </c>
      <c r="I604" s="81"/>
      <c r="J604" s="79"/>
      <c r="K604" s="80"/>
      <c r="L604" s="80"/>
      <c r="M604" s="80"/>
      <c r="N604" s="80"/>
      <c r="O604" s="15">
        <f t="shared" si="19"/>
        <v>0</v>
      </c>
    </row>
    <row r="605" spans="2:15" x14ac:dyDescent="0.25">
      <c r="B605" s="13" t="s">
        <v>2370</v>
      </c>
      <c r="C605" s="5" t="s">
        <v>2371</v>
      </c>
      <c r="D605" s="1" t="s">
        <v>2372</v>
      </c>
      <c r="E605" s="1" t="s">
        <v>3</v>
      </c>
      <c r="F605" s="1">
        <v>2</v>
      </c>
      <c r="G605" s="16">
        <v>282</v>
      </c>
      <c r="H605" s="16">
        <f t="shared" si="18"/>
        <v>564</v>
      </c>
      <c r="I605" s="79"/>
      <c r="J605" s="79"/>
      <c r="K605" s="80"/>
      <c r="L605" s="80"/>
      <c r="M605" s="80"/>
      <c r="N605" s="80"/>
      <c r="O605" s="15">
        <f t="shared" si="19"/>
        <v>0</v>
      </c>
    </row>
    <row r="606" spans="2:15" x14ac:dyDescent="0.25">
      <c r="B606" s="13" t="s">
        <v>2388</v>
      </c>
      <c r="C606" s="5" t="s">
        <v>2389</v>
      </c>
      <c r="D606" s="1" t="s">
        <v>2390</v>
      </c>
      <c r="E606" s="1" t="s">
        <v>3</v>
      </c>
      <c r="F606" s="1">
        <v>2</v>
      </c>
      <c r="G606" s="16">
        <v>417.81599999999997</v>
      </c>
      <c r="H606" s="16">
        <f t="shared" si="18"/>
        <v>835.63199999999995</v>
      </c>
      <c r="I606" s="79"/>
      <c r="J606" s="79"/>
      <c r="K606" s="80"/>
      <c r="L606" s="80"/>
      <c r="M606" s="80"/>
      <c r="N606" s="80"/>
      <c r="O606" s="15">
        <f t="shared" si="19"/>
        <v>0</v>
      </c>
    </row>
    <row r="607" spans="2:15" x14ac:dyDescent="0.25">
      <c r="B607" s="13" t="s">
        <v>2268</v>
      </c>
      <c r="C607" s="5" t="s">
        <v>2269</v>
      </c>
      <c r="D607" s="1" t="s">
        <v>2270</v>
      </c>
      <c r="E607" s="1" t="s">
        <v>3</v>
      </c>
      <c r="F607" s="1">
        <v>2</v>
      </c>
      <c r="G607" s="18">
        <v>294</v>
      </c>
      <c r="H607" s="16">
        <f t="shared" si="18"/>
        <v>588</v>
      </c>
      <c r="I607" s="81"/>
      <c r="J607" s="79"/>
      <c r="K607" s="80"/>
      <c r="L607" s="80"/>
      <c r="M607" s="80"/>
      <c r="N607" s="80"/>
      <c r="O607" s="15">
        <f t="shared" si="19"/>
        <v>0</v>
      </c>
    </row>
    <row r="608" spans="2:15" x14ac:dyDescent="0.25">
      <c r="B608" s="13" t="s">
        <v>1468</v>
      </c>
      <c r="C608" s="5" t="s">
        <v>1469</v>
      </c>
      <c r="D608" s="1" t="s">
        <v>1470</v>
      </c>
      <c r="E608" s="1" t="s">
        <v>3</v>
      </c>
      <c r="F608" s="1">
        <v>4</v>
      </c>
      <c r="G608" s="16">
        <v>59.783999999999999</v>
      </c>
      <c r="H608" s="16">
        <f t="shared" si="18"/>
        <v>239.136</v>
      </c>
      <c r="I608" s="79"/>
      <c r="J608" s="79"/>
      <c r="K608" s="80"/>
      <c r="L608" s="80"/>
      <c r="M608" s="80"/>
      <c r="N608" s="80"/>
      <c r="O608" s="15">
        <f t="shared" si="19"/>
        <v>0</v>
      </c>
    </row>
    <row r="609" spans="2:15" x14ac:dyDescent="0.25">
      <c r="B609" s="13" t="s">
        <v>1170</v>
      </c>
      <c r="C609" s="5" t="s">
        <v>1171</v>
      </c>
      <c r="D609" s="1" t="s">
        <v>1172</v>
      </c>
      <c r="E609" s="1" t="s">
        <v>3</v>
      </c>
      <c r="F609" s="1">
        <v>4</v>
      </c>
      <c r="G609" s="16">
        <v>8.76</v>
      </c>
      <c r="H609" s="16">
        <f t="shared" si="18"/>
        <v>35.04</v>
      </c>
      <c r="I609" s="79"/>
      <c r="J609" s="79"/>
      <c r="K609" s="80"/>
      <c r="L609" s="80"/>
      <c r="M609" s="80"/>
      <c r="N609" s="80"/>
      <c r="O609" s="15">
        <f t="shared" si="19"/>
        <v>0</v>
      </c>
    </row>
    <row r="610" spans="2:15" x14ac:dyDescent="0.25">
      <c r="B610" s="13" t="s">
        <v>2311</v>
      </c>
      <c r="C610" s="5" t="s">
        <v>2312</v>
      </c>
      <c r="D610" s="1" t="s">
        <v>2313</v>
      </c>
      <c r="E610" s="1" t="s">
        <v>3</v>
      </c>
      <c r="F610" s="1">
        <v>4</v>
      </c>
      <c r="G610" s="16">
        <v>460.5</v>
      </c>
      <c r="H610" s="16">
        <f t="shared" si="18"/>
        <v>1842</v>
      </c>
      <c r="I610" s="79"/>
      <c r="J610" s="79"/>
      <c r="K610" s="80"/>
      <c r="L610" s="80"/>
      <c r="M610" s="80"/>
      <c r="N610" s="80"/>
      <c r="O610" s="15">
        <f t="shared" si="19"/>
        <v>0</v>
      </c>
    </row>
    <row r="611" spans="2:15" x14ac:dyDescent="0.25">
      <c r="B611" s="13" t="s">
        <v>2229</v>
      </c>
      <c r="C611" s="5" t="s">
        <v>2230</v>
      </c>
      <c r="D611" s="1" t="s">
        <v>2231</v>
      </c>
      <c r="E611" s="1" t="s">
        <v>3</v>
      </c>
      <c r="F611" s="1">
        <v>12</v>
      </c>
      <c r="G611" s="16">
        <v>144.84</v>
      </c>
      <c r="H611" s="16">
        <f t="shared" si="18"/>
        <v>1738.08</v>
      </c>
      <c r="I611" s="79"/>
      <c r="J611" s="79"/>
      <c r="K611" s="80"/>
      <c r="L611" s="80"/>
      <c r="M611" s="80"/>
      <c r="N611" s="80"/>
      <c r="O611" s="15">
        <f t="shared" si="19"/>
        <v>0</v>
      </c>
    </row>
    <row r="612" spans="2:15" x14ac:dyDescent="0.25">
      <c r="B612" s="13" t="s">
        <v>2115</v>
      </c>
      <c r="C612" s="5" t="s">
        <v>2116</v>
      </c>
      <c r="D612" s="1" t="s">
        <v>2117</v>
      </c>
      <c r="E612" s="1" t="s">
        <v>3</v>
      </c>
      <c r="F612" s="1">
        <v>16</v>
      </c>
      <c r="G612" s="16">
        <v>141.756</v>
      </c>
      <c r="H612" s="16">
        <f t="shared" si="18"/>
        <v>2268.096</v>
      </c>
      <c r="I612" s="79"/>
      <c r="J612" s="79"/>
      <c r="K612" s="80"/>
      <c r="L612" s="80"/>
      <c r="M612" s="80"/>
      <c r="N612" s="80"/>
      <c r="O612" s="15">
        <f t="shared" si="19"/>
        <v>0</v>
      </c>
    </row>
    <row r="613" spans="2:15" x14ac:dyDescent="0.25">
      <c r="B613" s="13" t="s">
        <v>1640</v>
      </c>
      <c r="C613" s="5" t="s">
        <v>1641</v>
      </c>
      <c r="D613" s="1" t="s">
        <v>1642</v>
      </c>
      <c r="E613" s="1" t="s">
        <v>3</v>
      </c>
      <c r="F613" s="1">
        <v>10</v>
      </c>
      <c r="G613" s="18">
        <v>51.84</v>
      </c>
      <c r="H613" s="16">
        <f t="shared" si="18"/>
        <v>518.40000000000009</v>
      </c>
      <c r="I613" s="81"/>
      <c r="J613" s="79"/>
      <c r="K613" s="80"/>
      <c r="L613" s="80"/>
      <c r="M613" s="80"/>
      <c r="N613" s="80"/>
      <c r="O613" s="15">
        <f t="shared" si="19"/>
        <v>0</v>
      </c>
    </row>
    <row r="614" spans="2:15" x14ac:dyDescent="0.25">
      <c r="B614" s="13" t="s">
        <v>95</v>
      </c>
      <c r="C614" s="5" t="s">
        <v>96</v>
      </c>
      <c r="D614" s="1" t="s">
        <v>97</v>
      </c>
      <c r="E614" s="1" t="s">
        <v>3</v>
      </c>
      <c r="F614" s="1">
        <v>8</v>
      </c>
      <c r="G614" s="18">
        <v>65.819999999999993</v>
      </c>
      <c r="H614" s="16">
        <f t="shared" si="18"/>
        <v>526.55999999999995</v>
      </c>
      <c r="I614" s="81"/>
      <c r="J614" s="79"/>
      <c r="K614" s="80"/>
      <c r="L614" s="80"/>
      <c r="M614" s="80"/>
      <c r="N614" s="80"/>
      <c r="O614" s="15">
        <f t="shared" si="19"/>
        <v>0</v>
      </c>
    </row>
    <row r="615" spans="2:15" x14ac:dyDescent="0.25">
      <c r="B615" s="13" t="s">
        <v>1074</v>
      </c>
      <c r="C615" s="5" t="s">
        <v>1075</v>
      </c>
      <c r="D615" s="1" t="s">
        <v>1076</v>
      </c>
      <c r="E615" s="1" t="s">
        <v>3</v>
      </c>
      <c r="F615" s="1">
        <v>14</v>
      </c>
      <c r="G615" s="16">
        <v>8.1839999999999993</v>
      </c>
      <c r="H615" s="16">
        <f t="shared" si="18"/>
        <v>114.57599999999999</v>
      </c>
      <c r="I615" s="79"/>
      <c r="J615" s="79"/>
      <c r="K615" s="80"/>
      <c r="L615" s="80"/>
      <c r="M615" s="80"/>
      <c r="N615" s="80"/>
      <c r="O615" s="15">
        <f t="shared" si="19"/>
        <v>0</v>
      </c>
    </row>
    <row r="616" spans="2:15" x14ac:dyDescent="0.25">
      <c r="B616" s="13" t="s">
        <v>998</v>
      </c>
      <c r="C616" s="5" t="s">
        <v>999</v>
      </c>
      <c r="D616" s="1" t="s">
        <v>1000</v>
      </c>
      <c r="E616" s="1" t="s">
        <v>3</v>
      </c>
      <c r="F616" s="1">
        <v>4</v>
      </c>
      <c r="G616" s="16">
        <v>18.227999999999998</v>
      </c>
      <c r="H616" s="16">
        <f t="shared" si="18"/>
        <v>72.911999999999992</v>
      </c>
      <c r="I616" s="79"/>
      <c r="J616" s="79"/>
      <c r="K616" s="80"/>
      <c r="L616" s="80"/>
      <c r="M616" s="80"/>
      <c r="N616" s="80"/>
      <c r="O616" s="15">
        <f t="shared" si="19"/>
        <v>0</v>
      </c>
    </row>
    <row r="617" spans="2:15" x14ac:dyDescent="0.25">
      <c r="B617" s="13" t="s">
        <v>316</v>
      </c>
      <c r="C617" s="5" t="s">
        <v>317</v>
      </c>
      <c r="D617" s="1" t="s">
        <v>318</v>
      </c>
      <c r="E617" s="1" t="s">
        <v>3</v>
      </c>
      <c r="F617" s="1">
        <v>2</v>
      </c>
      <c r="G617" s="18">
        <v>575.76</v>
      </c>
      <c r="H617" s="16">
        <f t="shared" si="18"/>
        <v>1151.52</v>
      </c>
      <c r="I617" s="81"/>
      <c r="J617" s="79"/>
      <c r="K617" s="80"/>
      <c r="L617" s="80"/>
      <c r="M617" s="80"/>
      <c r="N617" s="80"/>
      <c r="O617" s="15">
        <f t="shared" si="19"/>
        <v>0</v>
      </c>
    </row>
    <row r="618" spans="2:15" x14ac:dyDescent="0.25">
      <c r="B618" s="13" t="s">
        <v>1959</v>
      </c>
      <c r="C618" s="5" t="s">
        <v>1960</v>
      </c>
      <c r="D618" s="1" t="s">
        <v>1961</v>
      </c>
      <c r="E618" s="1" t="s">
        <v>3</v>
      </c>
      <c r="F618" s="1">
        <v>4</v>
      </c>
      <c r="G618" s="18">
        <v>57.599999999999994</v>
      </c>
      <c r="H618" s="16">
        <f t="shared" si="18"/>
        <v>230.39999999999998</v>
      </c>
      <c r="I618" s="81"/>
      <c r="J618" s="79"/>
      <c r="K618" s="80"/>
      <c r="L618" s="80"/>
      <c r="M618" s="80"/>
      <c r="N618" s="80"/>
      <c r="O618" s="15">
        <f t="shared" si="19"/>
        <v>0</v>
      </c>
    </row>
    <row r="619" spans="2:15" x14ac:dyDescent="0.25">
      <c r="B619" s="13" t="s">
        <v>1991</v>
      </c>
      <c r="C619" s="5" t="s">
        <v>1992</v>
      </c>
      <c r="D619" s="1" t="s">
        <v>1993</v>
      </c>
      <c r="E619" s="1" t="s">
        <v>3</v>
      </c>
      <c r="F619" s="1">
        <v>12</v>
      </c>
      <c r="G619" s="16">
        <v>14.783999999999999</v>
      </c>
      <c r="H619" s="16">
        <f t="shared" si="18"/>
        <v>177.40799999999999</v>
      </c>
      <c r="I619" s="79"/>
      <c r="J619" s="79"/>
      <c r="K619" s="80"/>
      <c r="L619" s="80"/>
      <c r="M619" s="80"/>
      <c r="N619" s="80"/>
      <c r="O619" s="15">
        <f t="shared" si="19"/>
        <v>0</v>
      </c>
    </row>
    <row r="620" spans="2:15" x14ac:dyDescent="0.25">
      <c r="B620" s="13" t="s">
        <v>30</v>
      </c>
      <c r="C620" s="5" t="s">
        <v>26</v>
      </c>
      <c r="D620" s="1" t="s">
        <v>31</v>
      </c>
      <c r="E620" s="1" t="s">
        <v>3</v>
      </c>
      <c r="F620" s="1">
        <v>8</v>
      </c>
      <c r="G620" s="16">
        <v>8.7479999999999993</v>
      </c>
      <c r="H620" s="16">
        <f t="shared" si="18"/>
        <v>69.983999999999995</v>
      </c>
      <c r="I620" s="79"/>
      <c r="J620" s="79"/>
      <c r="K620" s="80"/>
      <c r="L620" s="80"/>
      <c r="M620" s="80"/>
      <c r="N620" s="80"/>
      <c r="O620" s="15">
        <f t="shared" si="19"/>
        <v>0</v>
      </c>
    </row>
    <row r="621" spans="2:15" x14ac:dyDescent="0.25">
      <c r="B621" s="13" t="s">
        <v>857</v>
      </c>
      <c r="C621" s="5" t="s">
        <v>858</v>
      </c>
      <c r="D621" s="1" t="s">
        <v>859</v>
      </c>
      <c r="E621" s="1" t="s">
        <v>3</v>
      </c>
      <c r="F621" s="1">
        <v>12</v>
      </c>
      <c r="G621" s="16">
        <v>10.164</v>
      </c>
      <c r="H621" s="16">
        <f t="shared" si="18"/>
        <v>121.96799999999999</v>
      </c>
      <c r="I621" s="79"/>
      <c r="J621" s="79"/>
      <c r="K621" s="80"/>
      <c r="L621" s="80"/>
      <c r="M621" s="80"/>
      <c r="N621" s="80"/>
      <c r="O621" s="15">
        <f t="shared" si="19"/>
        <v>0</v>
      </c>
    </row>
    <row r="622" spans="2:15" x14ac:dyDescent="0.25">
      <c r="B622" s="13" t="s">
        <v>942</v>
      </c>
      <c r="C622" s="5" t="s">
        <v>943</v>
      </c>
      <c r="D622" s="1" t="s">
        <v>944</v>
      </c>
      <c r="E622" s="1" t="s">
        <v>3</v>
      </c>
      <c r="F622" s="1">
        <v>4</v>
      </c>
      <c r="G622" s="16">
        <v>7.032</v>
      </c>
      <c r="H622" s="16">
        <f t="shared" si="18"/>
        <v>28.128</v>
      </c>
      <c r="I622" s="79"/>
      <c r="J622" s="79"/>
      <c r="K622" s="80"/>
      <c r="L622" s="80"/>
      <c r="M622" s="80"/>
      <c r="N622" s="80"/>
      <c r="O622" s="15">
        <f t="shared" si="19"/>
        <v>0</v>
      </c>
    </row>
    <row r="623" spans="2:15" x14ac:dyDescent="0.25">
      <c r="B623" s="13" t="s">
        <v>173</v>
      </c>
      <c r="C623" s="5" t="s">
        <v>174</v>
      </c>
      <c r="D623" s="1" t="s">
        <v>175</v>
      </c>
      <c r="E623" s="1" t="s">
        <v>3</v>
      </c>
      <c r="F623" s="1">
        <v>2</v>
      </c>
      <c r="G623" s="16">
        <v>1545.6</v>
      </c>
      <c r="H623" s="16">
        <f t="shared" si="18"/>
        <v>3091.2</v>
      </c>
      <c r="I623" s="79"/>
      <c r="J623" s="79"/>
      <c r="K623" s="80"/>
      <c r="L623" s="80"/>
      <c r="M623" s="80"/>
      <c r="N623" s="80"/>
      <c r="O623" s="15">
        <f t="shared" si="19"/>
        <v>0</v>
      </c>
    </row>
    <row r="624" spans="2:15" x14ac:dyDescent="0.25">
      <c r="B624" s="13" t="s">
        <v>1661</v>
      </c>
      <c r="C624" s="5" t="s">
        <v>1662</v>
      </c>
      <c r="D624" s="1" t="s">
        <v>1663</v>
      </c>
      <c r="E624" s="1" t="s">
        <v>3</v>
      </c>
      <c r="F624" s="1">
        <v>2</v>
      </c>
      <c r="G624" s="16">
        <v>69</v>
      </c>
      <c r="H624" s="16">
        <f t="shared" si="18"/>
        <v>138</v>
      </c>
      <c r="I624" s="79"/>
      <c r="J624" s="79"/>
      <c r="K624" s="80"/>
      <c r="L624" s="80"/>
      <c r="M624" s="80"/>
      <c r="N624" s="80"/>
      <c r="O624" s="15">
        <f t="shared" si="19"/>
        <v>0</v>
      </c>
    </row>
    <row r="625" spans="2:15" x14ac:dyDescent="0.25">
      <c r="B625" s="13" t="s">
        <v>845</v>
      </c>
      <c r="C625" s="5" t="s">
        <v>846</v>
      </c>
      <c r="D625" s="1" t="s">
        <v>847</v>
      </c>
      <c r="E625" s="1" t="s">
        <v>3</v>
      </c>
      <c r="F625" s="1">
        <v>8</v>
      </c>
      <c r="G625" s="16">
        <v>11.88</v>
      </c>
      <c r="H625" s="16">
        <f t="shared" si="18"/>
        <v>95.04</v>
      </c>
      <c r="I625" s="79"/>
      <c r="J625" s="79"/>
      <c r="K625" s="80"/>
      <c r="L625" s="80"/>
      <c r="M625" s="80"/>
      <c r="N625" s="80"/>
      <c r="O625" s="15">
        <f t="shared" si="19"/>
        <v>0</v>
      </c>
    </row>
    <row r="626" spans="2:15" x14ac:dyDescent="0.25">
      <c r="B626" s="13" t="s">
        <v>1664</v>
      </c>
      <c r="C626" s="5" t="s">
        <v>1665</v>
      </c>
      <c r="D626" s="1" t="s">
        <v>1666</v>
      </c>
      <c r="E626" s="1" t="s">
        <v>3</v>
      </c>
      <c r="F626" s="1">
        <v>2</v>
      </c>
      <c r="G626" s="18">
        <v>62.315999999999995</v>
      </c>
      <c r="H626" s="16">
        <f t="shared" si="18"/>
        <v>124.63199999999999</v>
      </c>
      <c r="I626" s="81"/>
      <c r="J626" s="79"/>
      <c r="K626" s="80"/>
      <c r="L626" s="80"/>
      <c r="M626" s="80"/>
      <c r="N626" s="80"/>
      <c r="O626" s="15">
        <f t="shared" si="19"/>
        <v>0</v>
      </c>
    </row>
    <row r="627" spans="2:15" x14ac:dyDescent="0.25">
      <c r="B627" s="13" t="s">
        <v>2226</v>
      </c>
      <c r="C627" s="5" t="s">
        <v>2227</v>
      </c>
      <c r="D627" s="1" t="s">
        <v>2228</v>
      </c>
      <c r="E627" s="1" t="s">
        <v>3</v>
      </c>
      <c r="F627" s="1">
        <v>32</v>
      </c>
      <c r="G627" s="16">
        <v>100.8</v>
      </c>
      <c r="H627" s="16">
        <f t="shared" si="18"/>
        <v>3225.6</v>
      </c>
      <c r="I627" s="79"/>
      <c r="J627" s="79"/>
      <c r="K627" s="80"/>
      <c r="L627" s="80"/>
      <c r="M627" s="80"/>
      <c r="N627" s="80"/>
      <c r="O627" s="15">
        <f t="shared" si="19"/>
        <v>0</v>
      </c>
    </row>
    <row r="628" spans="2:15" x14ac:dyDescent="0.25">
      <c r="B628" s="13" t="s">
        <v>497</v>
      </c>
      <c r="C628" s="5" t="s">
        <v>423</v>
      </c>
      <c r="D628" s="1" t="s">
        <v>498</v>
      </c>
      <c r="E628" s="1" t="s">
        <v>3</v>
      </c>
      <c r="F628" s="1">
        <v>34</v>
      </c>
      <c r="G628" s="16">
        <v>1.1879999999999999</v>
      </c>
      <c r="H628" s="16">
        <f t="shared" si="18"/>
        <v>40.391999999999996</v>
      </c>
      <c r="I628" s="79"/>
      <c r="J628" s="79"/>
      <c r="K628" s="80"/>
      <c r="L628" s="80"/>
      <c r="M628" s="80"/>
      <c r="N628" s="80"/>
      <c r="O628" s="15">
        <f t="shared" si="19"/>
        <v>0</v>
      </c>
    </row>
    <row r="629" spans="2:15" x14ac:dyDescent="0.25">
      <c r="B629" s="13" t="s">
        <v>446</v>
      </c>
      <c r="C629" s="5" t="s">
        <v>423</v>
      </c>
      <c r="D629" s="1" t="s">
        <v>447</v>
      </c>
      <c r="E629" s="1" t="s">
        <v>3</v>
      </c>
      <c r="F629" s="1">
        <v>16</v>
      </c>
      <c r="G629" s="16">
        <v>1.1040000000000001</v>
      </c>
      <c r="H629" s="16">
        <f t="shared" si="18"/>
        <v>17.664000000000001</v>
      </c>
      <c r="I629" s="79"/>
      <c r="J629" s="79"/>
      <c r="K629" s="80"/>
      <c r="L629" s="80"/>
      <c r="M629" s="80"/>
      <c r="N629" s="80"/>
      <c r="O629" s="15">
        <f t="shared" si="19"/>
        <v>0</v>
      </c>
    </row>
    <row r="630" spans="2:15" x14ac:dyDescent="0.25">
      <c r="B630" s="13" t="s">
        <v>572</v>
      </c>
      <c r="C630" s="5" t="s">
        <v>423</v>
      </c>
      <c r="D630" s="1" t="s">
        <v>424</v>
      </c>
      <c r="E630" s="1" t="s">
        <v>3</v>
      </c>
      <c r="F630" s="1">
        <v>2</v>
      </c>
      <c r="G630" s="18">
        <v>0.74399999999999999</v>
      </c>
      <c r="H630" s="16">
        <f t="shared" si="18"/>
        <v>1.488</v>
      </c>
      <c r="I630" s="81"/>
      <c r="J630" s="79"/>
      <c r="K630" s="80"/>
      <c r="L630" s="80"/>
      <c r="M630" s="80"/>
      <c r="N630" s="80"/>
      <c r="O630" s="15">
        <f t="shared" si="19"/>
        <v>0</v>
      </c>
    </row>
    <row r="631" spans="2:15" x14ac:dyDescent="0.25">
      <c r="B631" s="13" t="s">
        <v>422</v>
      </c>
      <c r="C631" s="5" t="s">
        <v>423</v>
      </c>
      <c r="D631" s="1" t="s">
        <v>424</v>
      </c>
      <c r="E631" s="1" t="s">
        <v>3</v>
      </c>
      <c r="F631" s="1">
        <v>20</v>
      </c>
      <c r="G631" s="16">
        <v>0.81600000000000006</v>
      </c>
      <c r="H631" s="16">
        <f t="shared" si="18"/>
        <v>16.32</v>
      </c>
      <c r="I631" s="79"/>
      <c r="J631" s="79"/>
      <c r="K631" s="80"/>
      <c r="L631" s="80"/>
      <c r="M631" s="80"/>
      <c r="N631" s="80"/>
      <c r="O631" s="15">
        <f t="shared" si="19"/>
        <v>0</v>
      </c>
    </row>
    <row r="632" spans="2:15" x14ac:dyDescent="0.25">
      <c r="B632" s="13" t="s">
        <v>951</v>
      </c>
      <c r="C632" s="5" t="s">
        <v>952</v>
      </c>
      <c r="D632" s="1" t="s">
        <v>953</v>
      </c>
      <c r="E632" s="1" t="s">
        <v>3</v>
      </c>
      <c r="F632" s="1">
        <v>30</v>
      </c>
      <c r="G632" s="16">
        <v>8.52</v>
      </c>
      <c r="H632" s="16">
        <f t="shared" si="18"/>
        <v>255.6</v>
      </c>
      <c r="I632" s="79"/>
      <c r="J632" s="79"/>
      <c r="K632" s="80"/>
      <c r="L632" s="80"/>
      <c r="M632" s="80"/>
      <c r="N632" s="80"/>
      <c r="O632" s="15">
        <f t="shared" si="19"/>
        <v>0</v>
      </c>
    </row>
    <row r="633" spans="2:15" x14ac:dyDescent="0.25">
      <c r="B633" s="13" t="s">
        <v>582</v>
      </c>
      <c r="C633" s="5" t="s">
        <v>423</v>
      </c>
      <c r="D633" s="1" t="s">
        <v>583</v>
      </c>
      <c r="E633" s="1" t="s">
        <v>3</v>
      </c>
      <c r="F633" s="1">
        <v>30</v>
      </c>
      <c r="G633" s="16">
        <v>2.34</v>
      </c>
      <c r="H633" s="16">
        <f t="shared" si="18"/>
        <v>70.199999999999989</v>
      </c>
      <c r="I633" s="79"/>
      <c r="J633" s="79"/>
      <c r="K633" s="80"/>
      <c r="L633" s="80"/>
      <c r="M633" s="80"/>
      <c r="N633" s="80"/>
      <c r="O633" s="15">
        <f t="shared" si="19"/>
        <v>0</v>
      </c>
    </row>
    <row r="634" spans="2:15" x14ac:dyDescent="0.25">
      <c r="B634" s="13" t="s">
        <v>2557</v>
      </c>
      <c r="C634" s="5" t="s">
        <v>2558</v>
      </c>
      <c r="D634" s="1" t="s">
        <v>2559</v>
      </c>
      <c r="E634" s="1" t="s">
        <v>3</v>
      </c>
      <c r="F634" s="1">
        <v>4</v>
      </c>
      <c r="G634" s="16">
        <v>225.792</v>
      </c>
      <c r="H634" s="16">
        <f t="shared" si="18"/>
        <v>903.16800000000001</v>
      </c>
      <c r="I634" s="79"/>
      <c r="J634" s="79"/>
      <c r="K634" s="80"/>
      <c r="L634" s="80"/>
      <c r="M634" s="80"/>
      <c r="N634" s="80"/>
      <c r="O634" s="15">
        <f t="shared" si="19"/>
        <v>0</v>
      </c>
    </row>
    <row r="635" spans="2:15" x14ac:dyDescent="0.25">
      <c r="B635" s="13" t="s">
        <v>2560</v>
      </c>
      <c r="C635" s="5" t="s">
        <v>2561</v>
      </c>
      <c r="D635" s="1" t="s">
        <v>2562</v>
      </c>
      <c r="E635" s="1" t="s">
        <v>3</v>
      </c>
      <c r="F635" s="1">
        <v>2</v>
      </c>
      <c r="G635" s="16">
        <v>109.44</v>
      </c>
      <c r="H635" s="16">
        <f t="shared" si="18"/>
        <v>218.88</v>
      </c>
      <c r="I635" s="79"/>
      <c r="J635" s="79"/>
      <c r="K635" s="80"/>
      <c r="L635" s="80"/>
      <c r="M635" s="80"/>
      <c r="N635" s="80"/>
      <c r="O635" s="15">
        <f t="shared" si="19"/>
        <v>0</v>
      </c>
    </row>
    <row r="636" spans="2:15" x14ac:dyDescent="0.25">
      <c r="B636" s="13" t="s">
        <v>2563</v>
      </c>
      <c r="C636" s="5" t="s">
        <v>2564</v>
      </c>
      <c r="D636" s="1" t="s">
        <v>2565</v>
      </c>
      <c r="E636" s="1" t="s">
        <v>3</v>
      </c>
      <c r="F636" s="1">
        <v>4</v>
      </c>
      <c r="G636" s="16">
        <v>16.919999999999998</v>
      </c>
      <c r="H636" s="16">
        <f t="shared" si="18"/>
        <v>67.679999999999993</v>
      </c>
      <c r="I636" s="79"/>
      <c r="J636" s="79"/>
      <c r="K636" s="80"/>
      <c r="L636" s="80"/>
      <c r="M636" s="80"/>
      <c r="N636" s="80"/>
      <c r="O636" s="15">
        <f t="shared" si="19"/>
        <v>0</v>
      </c>
    </row>
    <row r="637" spans="2:15" x14ac:dyDescent="0.25">
      <c r="B637" s="13" t="s">
        <v>2566</v>
      </c>
      <c r="C637" s="5" t="s">
        <v>2567</v>
      </c>
      <c r="D637" s="1" t="s">
        <v>2568</v>
      </c>
      <c r="E637" s="1" t="s">
        <v>3</v>
      </c>
      <c r="F637" s="1">
        <v>4</v>
      </c>
      <c r="G637" s="16">
        <v>55.199999999999996</v>
      </c>
      <c r="H637" s="16">
        <f t="shared" si="18"/>
        <v>220.79999999999998</v>
      </c>
      <c r="I637" s="79"/>
      <c r="J637" s="79"/>
      <c r="K637" s="80"/>
      <c r="L637" s="80"/>
      <c r="M637" s="80"/>
      <c r="N637" s="80"/>
      <c r="O637" s="15">
        <f t="shared" si="19"/>
        <v>0</v>
      </c>
    </row>
    <row r="638" spans="2:15" x14ac:dyDescent="0.25">
      <c r="B638" s="13" t="s">
        <v>1423</v>
      </c>
      <c r="C638" s="5" t="s">
        <v>1424</v>
      </c>
      <c r="D638" s="1" t="s">
        <v>1425</v>
      </c>
      <c r="E638" s="1" t="s">
        <v>3</v>
      </c>
      <c r="F638" s="1">
        <v>20</v>
      </c>
      <c r="G638" s="18">
        <v>20.423999999999999</v>
      </c>
      <c r="H638" s="16">
        <f t="shared" si="18"/>
        <v>408.48</v>
      </c>
      <c r="I638" s="81"/>
      <c r="J638" s="79"/>
      <c r="K638" s="80"/>
      <c r="L638" s="80"/>
      <c r="M638" s="80"/>
      <c r="N638" s="80"/>
      <c r="O638" s="15">
        <f t="shared" si="19"/>
        <v>0</v>
      </c>
    </row>
    <row r="639" spans="2:15" x14ac:dyDescent="0.25">
      <c r="B639" s="13" t="s">
        <v>914</v>
      </c>
      <c r="C639" s="5" t="s">
        <v>26</v>
      </c>
      <c r="D639" s="1" t="s">
        <v>915</v>
      </c>
      <c r="E639" s="1" t="s">
        <v>3</v>
      </c>
      <c r="F639" s="1">
        <v>6</v>
      </c>
      <c r="G639" s="18">
        <v>12.672000000000001</v>
      </c>
      <c r="H639" s="16">
        <f t="shared" si="18"/>
        <v>76.032000000000011</v>
      </c>
      <c r="I639" s="81"/>
      <c r="J639" s="79"/>
      <c r="K639" s="80"/>
      <c r="L639" s="80"/>
      <c r="M639" s="80"/>
      <c r="N639" s="80"/>
      <c r="O639" s="15">
        <f t="shared" si="19"/>
        <v>0</v>
      </c>
    </row>
    <row r="640" spans="2:15" x14ac:dyDescent="0.25">
      <c r="B640" s="13" t="s">
        <v>753</v>
      </c>
      <c r="C640" s="5" t="s">
        <v>754</v>
      </c>
      <c r="D640" s="1" t="s">
        <v>755</v>
      </c>
      <c r="E640" s="1" t="s">
        <v>3</v>
      </c>
      <c r="F640" s="1">
        <v>14</v>
      </c>
      <c r="G640" s="16">
        <v>8.8800000000000008</v>
      </c>
      <c r="H640" s="16">
        <f t="shared" si="18"/>
        <v>124.32000000000001</v>
      </c>
      <c r="I640" s="79"/>
      <c r="J640" s="79"/>
      <c r="K640" s="80"/>
      <c r="L640" s="80"/>
      <c r="M640" s="80"/>
      <c r="N640" s="80"/>
      <c r="O640" s="15">
        <f t="shared" si="19"/>
        <v>0</v>
      </c>
    </row>
    <row r="641" spans="2:15" x14ac:dyDescent="0.25">
      <c r="B641" s="13" t="s">
        <v>1670</v>
      </c>
      <c r="C641" s="5" t="s">
        <v>1389</v>
      </c>
      <c r="D641" s="1" t="s">
        <v>1671</v>
      </c>
      <c r="E641" s="1" t="s">
        <v>3</v>
      </c>
      <c r="F641" s="1">
        <v>4</v>
      </c>
      <c r="G641" s="16">
        <v>42.54</v>
      </c>
      <c r="H641" s="16">
        <f t="shared" si="18"/>
        <v>170.16</v>
      </c>
      <c r="I641" s="79"/>
      <c r="J641" s="79"/>
      <c r="K641" s="80"/>
      <c r="L641" s="80"/>
      <c r="M641" s="80"/>
      <c r="N641" s="80"/>
      <c r="O641" s="15">
        <f t="shared" si="19"/>
        <v>0</v>
      </c>
    </row>
    <row r="642" spans="2:15" x14ac:dyDescent="0.25">
      <c r="B642" s="13" t="s">
        <v>236</v>
      </c>
      <c r="C642" s="5" t="s">
        <v>237</v>
      </c>
      <c r="D642" s="1" t="s">
        <v>238</v>
      </c>
      <c r="E642" s="1" t="s">
        <v>3</v>
      </c>
      <c r="F642" s="1">
        <v>16</v>
      </c>
      <c r="G642" s="18">
        <v>5.508</v>
      </c>
      <c r="H642" s="16">
        <f t="shared" si="18"/>
        <v>88.128</v>
      </c>
      <c r="I642" s="81"/>
      <c r="J642" s="79"/>
      <c r="K642" s="80"/>
      <c r="L642" s="80"/>
      <c r="M642" s="80"/>
      <c r="N642" s="80"/>
      <c r="O642" s="15">
        <f t="shared" si="19"/>
        <v>0</v>
      </c>
    </row>
    <row r="643" spans="2:15" x14ac:dyDescent="0.25">
      <c r="B643" s="13" t="s">
        <v>784</v>
      </c>
      <c r="C643" s="5" t="s">
        <v>237</v>
      </c>
      <c r="D643" s="1" t="s">
        <v>238</v>
      </c>
      <c r="E643" s="1" t="s">
        <v>3</v>
      </c>
      <c r="F643" s="1">
        <v>20</v>
      </c>
      <c r="G643" s="16">
        <v>5.4959999999999996</v>
      </c>
      <c r="H643" s="16">
        <f t="shared" si="18"/>
        <v>109.91999999999999</v>
      </c>
      <c r="I643" s="79"/>
      <c r="J643" s="79"/>
      <c r="K643" s="80"/>
      <c r="L643" s="80"/>
      <c r="M643" s="80"/>
      <c r="N643" s="80"/>
      <c r="O643" s="15">
        <f t="shared" si="19"/>
        <v>0</v>
      </c>
    </row>
    <row r="644" spans="2:15" x14ac:dyDescent="0.25">
      <c r="B644" s="13" t="s">
        <v>242</v>
      </c>
      <c r="C644" s="5" t="s">
        <v>243</v>
      </c>
      <c r="D644" s="1" t="s">
        <v>244</v>
      </c>
      <c r="E644" s="1" t="s">
        <v>3</v>
      </c>
      <c r="F644" s="1">
        <v>2</v>
      </c>
      <c r="G644" s="16">
        <v>1003.1999999999999</v>
      </c>
      <c r="H644" s="16">
        <f t="shared" si="18"/>
        <v>2006.3999999999999</v>
      </c>
      <c r="I644" s="79"/>
      <c r="J644" s="79"/>
      <c r="K644" s="80"/>
      <c r="L644" s="80"/>
      <c r="M644" s="80"/>
      <c r="N644" s="80"/>
      <c r="O644" s="15">
        <f t="shared" si="19"/>
        <v>0</v>
      </c>
    </row>
    <row r="645" spans="2:15" x14ac:dyDescent="0.25">
      <c r="B645" s="13" t="s">
        <v>676</v>
      </c>
      <c r="C645" s="5" t="s">
        <v>677</v>
      </c>
      <c r="D645" s="1" t="s">
        <v>678</v>
      </c>
      <c r="E645" s="1" t="s">
        <v>3</v>
      </c>
      <c r="F645" s="1">
        <v>4</v>
      </c>
      <c r="G645" s="18">
        <v>10.308</v>
      </c>
      <c r="H645" s="16">
        <f t="shared" si="18"/>
        <v>41.231999999999999</v>
      </c>
      <c r="I645" s="81"/>
      <c r="J645" s="79"/>
      <c r="K645" s="80"/>
      <c r="L645" s="80"/>
      <c r="M645" s="80"/>
      <c r="N645" s="80"/>
      <c r="O645" s="15">
        <f t="shared" si="19"/>
        <v>0</v>
      </c>
    </row>
    <row r="646" spans="2:15" x14ac:dyDescent="0.25">
      <c r="B646" s="13" t="s">
        <v>2569</v>
      </c>
      <c r="C646" s="5" t="s">
        <v>234</v>
      </c>
      <c r="D646" s="1" t="s">
        <v>2570</v>
      </c>
      <c r="E646" s="1" t="s">
        <v>3</v>
      </c>
      <c r="F646" s="1">
        <v>22</v>
      </c>
      <c r="G646" s="16">
        <v>5.9279999999999999</v>
      </c>
      <c r="H646" s="16">
        <f t="shared" si="18"/>
        <v>130.416</v>
      </c>
      <c r="I646" s="79"/>
      <c r="J646" s="79"/>
      <c r="K646" s="80"/>
      <c r="L646" s="80"/>
      <c r="M646" s="80"/>
      <c r="N646" s="80"/>
      <c r="O646" s="15">
        <f t="shared" si="19"/>
        <v>0</v>
      </c>
    </row>
    <row r="647" spans="2:15" x14ac:dyDescent="0.25">
      <c r="B647" s="13" t="s">
        <v>735</v>
      </c>
      <c r="C647" s="5" t="s">
        <v>736</v>
      </c>
      <c r="D647" s="1" t="s">
        <v>737</v>
      </c>
      <c r="E647" s="1" t="s">
        <v>3</v>
      </c>
      <c r="F647" s="1">
        <v>8</v>
      </c>
      <c r="G647" s="18">
        <v>6.3119999999999994</v>
      </c>
      <c r="H647" s="16">
        <f t="shared" si="18"/>
        <v>50.495999999999995</v>
      </c>
      <c r="I647" s="81"/>
      <c r="J647" s="79"/>
      <c r="K647" s="80"/>
      <c r="L647" s="80"/>
      <c r="M647" s="80"/>
      <c r="N647" s="80"/>
      <c r="O647" s="15">
        <f t="shared" si="19"/>
        <v>0</v>
      </c>
    </row>
    <row r="648" spans="2:15" x14ac:dyDescent="0.25">
      <c r="B648" s="13" t="s">
        <v>1414</v>
      </c>
      <c r="C648" s="5" t="s">
        <v>1415</v>
      </c>
      <c r="D648" s="1" t="s">
        <v>1416</v>
      </c>
      <c r="E648" s="1" t="s">
        <v>3</v>
      </c>
      <c r="F648" s="1">
        <v>16</v>
      </c>
      <c r="G648" s="18">
        <v>41.64</v>
      </c>
      <c r="H648" s="16">
        <f t="shared" si="18"/>
        <v>666.24</v>
      </c>
      <c r="I648" s="81"/>
      <c r="J648" s="79"/>
      <c r="K648" s="80"/>
      <c r="L648" s="80"/>
      <c r="M648" s="80"/>
      <c r="N648" s="80"/>
      <c r="O648" s="15">
        <f t="shared" si="19"/>
        <v>0</v>
      </c>
    </row>
    <row r="649" spans="2:15" x14ac:dyDescent="0.25">
      <c r="B649" s="13" t="s">
        <v>1126</v>
      </c>
      <c r="C649" s="5" t="s">
        <v>1127</v>
      </c>
      <c r="D649" s="1" t="s">
        <v>1128</v>
      </c>
      <c r="E649" s="1" t="s">
        <v>3</v>
      </c>
      <c r="F649" s="1">
        <v>42</v>
      </c>
      <c r="G649" s="18">
        <v>1.6679999999999999</v>
      </c>
      <c r="H649" s="16">
        <f t="shared" si="18"/>
        <v>70.055999999999997</v>
      </c>
      <c r="I649" s="81"/>
      <c r="J649" s="79"/>
      <c r="K649" s="80"/>
      <c r="L649" s="80"/>
      <c r="M649" s="80"/>
      <c r="N649" s="80"/>
      <c r="O649" s="15">
        <f t="shared" si="19"/>
        <v>0</v>
      </c>
    </row>
    <row r="650" spans="2:15" x14ac:dyDescent="0.25">
      <c r="B650" s="13" t="s">
        <v>512</v>
      </c>
      <c r="C650" s="5" t="s">
        <v>513</v>
      </c>
      <c r="D650" s="1" t="s">
        <v>514</v>
      </c>
      <c r="E650" s="1" t="s">
        <v>3</v>
      </c>
      <c r="F650" s="1">
        <v>64</v>
      </c>
      <c r="G650" s="16">
        <v>1.6679999999999999</v>
      </c>
      <c r="H650" s="16">
        <f t="shared" si="18"/>
        <v>106.752</v>
      </c>
      <c r="I650" s="79"/>
      <c r="J650" s="79"/>
      <c r="K650" s="80"/>
      <c r="L650" s="80"/>
      <c r="M650" s="80"/>
      <c r="N650" s="80"/>
      <c r="O650" s="15">
        <f t="shared" si="19"/>
        <v>0</v>
      </c>
    </row>
    <row r="651" spans="2:15" x14ac:dyDescent="0.25">
      <c r="B651" s="13" t="s">
        <v>1897</v>
      </c>
      <c r="C651" s="5" t="s">
        <v>1898</v>
      </c>
      <c r="D651" s="1" t="s">
        <v>1899</v>
      </c>
      <c r="E651" s="1" t="s">
        <v>3</v>
      </c>
      <c r="F651" s="1">
        <v>6</v>
      </c>
      <c r="G651" s="16">
        <v>33.948</v>
      </c>
      <c r="H651" s="16">
        <f t="shared" si="18"/>
        <v>203.68799999999999</v>
      </c>
      <c r="I651" s="79"/>
      <c r="J651" s="79"/>
      <c r="K651" s="80"/>
      <c r="L651" s="80"/>
      <c r="M651" s="80"/>
      <c r="N651" s="80"/>
      <c r="O651" s="15">
        <f t="shared" si="19"/>
        <v>0</v>
      </c>
    </row>
    <row r="652" spans="2:15" x14ac:dyDescent="0.25">
      <c r="B652" s="13" t="s">
        <v>2205</v>
      </c>
      <c r="C652" s="5" t="s">
        <v>2206</v>
      </c>
      <c r="D652" s="1" t="s">
        <v>2207</v>
      </c>
      <c r="E652" s="1" t="s">
        <v>3</v>
      </c>
      <c r="F652" s="1">
        <v>2</v>
      </c>
      <c r="G652" s="16">
        <v>39.456000000000003</v>
      </c>
      <c r="H652" s="16">
        <f t="shared" ref="H652:H715" si="20">SUM(G652*F652)</f>
        <v>78.912000000000006</v>
      </c>
      <c r="I652" s="79"/>
      <c r="J652" s="79"/>
      <c r="K652" s="80"/>
      <c r="L652" s="80"/>
      <c r="M652" s="80"/>
      <c r="N652" s="80"/>
      <c r="O652" s="15">
        <f t="shared" ref="O652:O715" si="21">F652*N652</f>
        <v>0</v>
      </c>
    </row>
    <row r="653" spans="2:15" x14ac:dyDescent="0.25">
      <c r="B653" s="13" t="s">
        <v>2033</v>
      </c>
      <c r="C653" s="5" t="s">
        <v>2034</v>
      </c>
      <c r="D653" s="1" t="s">
        <v>2035</v>
      </c>
      <c r="E653" s="1" t="s">
        <v>3</v>
      </c>
      <c r="F653" s="1">
        <v>4</v>
      </c>
      <c r="G653" s="18">
        <v>127.19999999999999</v>
      </c>
      <c r="H653" s="16">
        <f t="shared" si="20"/>
        <v>508.79999999999995</v>
      </c>
      <c r="I653" s="81"/>
      <c r="J653" s="79"/>
      <c r="K653" s="80"/>
      <c r="L653" s="80"/>
      <c r="M653" s="80"/>
      <c r="N653" s="80"/>
      <c r="O653" s="15">
        <f t="shared" si="21"/>
        <v>0</v>
      </c>
    </row>
    <row r="654" spans="2:15" x14ac:dyDescent="0.25">
      <c r="B654" s="13" t="s">
        <v>1842</v>
      </c>
      <c r="C654" s="5" t="s">
        <v>1189</v>
      </c>
      <c r="D654" s="1" t="s">
        <v>1843</v>
      </c>
      <c r="E654" s="1" t="s">
        <v>3</v>
      </c>
      <c r="F654" s="1">
        <v>4</v>
      </c>
      <c r="G654" s="16">
        <v>61.92</v>
      </c>
      <c r="H654" s="16">
        <f t="shared" si="20"/>
        <v>247.68</v>
      </c>
      <c r="I654" s="79"/>
      <c r="J654" s="79"/>
      <c r="K654" s="80"/>
      <c r="L654" s="80"/>
      <c r="M654" s="80"/>
      <c r="N654" s="80"/>
      <c r="O654" s="15">
        <f t="shared" si="21"/>
        <v>0</v>
      </c>
    </row>
    <row r="655" spans="2:15" x14ac:dyDescent="0.25">
      <c r="B655" s="13" t="s">
        <v>299</v>
      </c>
      <c r="C655" s="5" t="s">
        <v>300</v>
      </c>
      <c r="D655" s="1" t="s">
        <v>301</v>
      </c>
      <c r="E655" s="1" t="s">
        <v>3</v>
      </c>
      <c r="F655" s="1">
        <v>2</v>
      </c>
      <c r="G655" s="18">
        <v>151.61999999999998</v>
      </c>
      <c r="H655" s="16">
        <f t="shared" si="20"/>
        <v>303.23999999999995</v>
      </c>
      <c r="I655" s="81"/>
      <c r="J655" s="79"/>
      <c r="K655" s="80"/>
      <c r="L655" s="80"/>
      <c r="M655" s="80"/>
      <c r="N655" s="80"/>
      <c r="O655" s="15">
        <f t="shared" si="21"/>
        <v>0</v>
      </c>
    </row>
    <row r="656" spans="2:15" x14ac:dyDescent="0.25">
      <c r="B656" s="13" t="s">
        <v>1979</v>
      </c>
      <c r="C656" s="5" t="s">
        <v>1980</v>
      </c>
      <c r="D656" s="1" t="s">
        <v>1981</v>
      </c>
      <c r="E656" s="1" t="s">
        <v>3</v>
      </c>
      <c r="F656" s="1">
        <v>6</v>
      </c>
      <c r="G656" s="16">
        <v>161.02799999999999</v>
      </c>
      <c r="H656" s="16">
        <f t="shared" si="20"/>
        <v>966.16799999999989</v>
      </c>
      <c r="I656" s="79"/>
      <c r="J656" s="79"/>
      <c r="K656" s="80"/>
      <c r="L656" s="80"/>
      <c r="M656" s="80"/>
      <c r="N656" s="80"/>
      <c r="O656" s="15">
        <f t="shared" si="21"/>
        <v>0</v>
      </c>
    </row>
    <row r="657" spans="2:15" x14ac:dyDescent="0.25">
      <c r="B657" s="13" t="s">
        <v>957</v>
      </c>
      <c r="C657" s="5" t="s">
        <v>958</v>
      </c>
      <c r="D657" s="1" t="s">
        <v>959</v>
      </c>
      <c r="E657" s="1" t="s">
        <v>3</v>
      </c>
      <c r="F657" s="1">
        <v>32</v>
      </c>
      <c r="G657" s="16">
        <v>7.7519999999999998</v>
      </c>
      <c r="H657" s="16">
        <f t="shared" si="20"/>
        <v>248.06399999999999</v>
      </c>
      <c r="I657" s="79"/>
      <c r="J657" s="79"/>
      <c r="K657" s="80"/>
      <c r="L657" s="80"/>
      <c r="M657" s="80"/>
      <c r="N657" s="80"/>
      <c r="O657" s="15">
        <f t="shared" si="21"/>
        <v>0</v>
      </c>
    </row>
    <row r="658" spans="2:15" x14ac:dyDescent="0.25">
      <c r="B658" s="13" t="s">
        <v>370</v>
      </c>
      <c r="C658" s="5" t="s">
        <v>371</v>
      </c>
      <c r="D658" s="1" t="s">
        <v>372</v>
      </c>
      <c r="E658" s="1" t="s">
        <v>3</v>
      </c>
      <c r="F658" s="1">
        <v>8</v>
      </c>
      <c r="G658" s="16">
        <v>660.72</v>
      </c>
      <c r="H658" s="16">
        <f t="shared" si="20"/>
        <v>5285.76</v>
      </c>
      <c r="I658" s="79"/>
      <c r="J658" s="79"/>
      <c r="K658" s="80"/>
      <c r="L658" s="80"/>
      <c r="M658" s="80"/>
      <c r="N658" s="80"/>
      <c r="O658" s="15">
        <f t="shared" si="21"/>
        <v>0</v>
      </c>
    </row>
    <row r="659" spans="2:15" x14ac:dyDescent="0.25">
      <c r="B659" s="13" t="s">
        <v>364</v>
      </c>
      <c r="C659" s="5" t="s">
        <v>365</v>
      </c>
      <c r="D659" s="1" t="s">
        <v>366</v>
      </c>
      <c r="E659" s="1" t="s">
        <v>3</v>
      </c>
      <c r="F659" s="1">
        <v>12</v>
      </c>
      <c r="G659" s="16">
        <v>262.15199999999999</v>
      </c>
      <c r="H659" s="16">
        <f t="shared" si="20"/>
        <v>3145.8239999999996</v>
      </c>
      <c r="I659" s="79"/>
      <c r="J659" s="79"/>
      <c r="K659" s="80"/>
      <c r="L659" s="80"/>
      <c r="M659" s="80"/>
      <c r="N659" s="80"/>
      <c r="O659" s="15">
        <f t="shared" si="21"/>
        <v>0</v>
      </c>
    </row>
    <row r="660" spans="2:15" x14ac:dyDescent="0.25">
      <c r="B660" s="13" t="s">
        <v>1411</v>
      </c>
      <c r="C660" s="5" t="s">
        <v>1412</v>
      </c>
      <c r="D660" s="1" t="s">
        <v>1413</v>
      </c>
      <c r="E660" s="1" t="s">
        <v>3</v>
      </c>
      <c r="F660" s="1">
        <v>12</v>
      </c>
      <c r="G660" s="16">
        <v>20.028000000000002</v>
      </c>
      <c r="H660" s="16">
        <f t="shared" si="20"/>
        <v>240.33600000000001</v>
      </c>
      <c r="I660" s="79"/>
      <c r="J660" s="79"/>
      <c r="K660" s="80"/>
      <c r="L660" s="80"/>
      <c r="M660" s="80"/>
      <c r="N660" s="80"/>
      <c r="O660" s="15">
        <f t="shared" si="21"/>
        <v>0</v>
      </c>
    </row>
    <row r="661" spans="2:15" x14ac:dyDescent="0.25">
      <c r="B661" s="13" t="s">
        <v>821</v>
      </c>
      <c r="C661" s="5" t="s">
        <v>822</v>
      </c>
      <c r="D661" s="1" t="s">
        <v>823</v>
      </c>
      <c r="E661" s="1" t="s">
        <v>3</v>
      </c>
      <c r="F661" s="1">
        <v>10</v>
      </c>
      <c r="G661" s="16">
        <v>11.4</v>
      </c>
      <c r="H661" s="16">
        <f t="shared" si="20"/>
        <v>114</v>
      </c>
      <c r="I661" s="79"/>
      <c r="J661" s="79"/>
      <c r="K661" s="80"/>
      <c r="L661" s="80"/>
      <c r="M661" s="80"/>
      <c r="N661" s="80"/>
      <c r="O661" s="15">
        <f t="shared" si="21"/>
        <v>0</v>
      </c>
    </row>
    <row r="662" spans="2:15" x14ac:dyDescent="0.25">
      <c r="B662" s="13" t="s">
        <v>555</v>
      </c>
      <c r="C662" s="5" t="s">
        <v>556</v>
      </c>
      <c r="D662" s="1" t="s">
        <v>557</v>
      </c>
      <c r="E662" s="1" t="s">
        <v>3</v>
      </c>
      <c r="F662" s="1">
        <v>40</v>
      </c>
      <c r="G662" s="16">
        <v>3.3</v>
      </c>
      <c r="H662" s="16">
        <f t="shared" si="20"/>
        <v>132</v>
      </c>
      <c r="I662" s="79"/>
      <c r="J662" s="79"/>
      <c r="K662" s="80"/>
      <c r="L662" s="80"/>
      <c r="M662" s="80"/>
      <c r="N662" s="80"/>
      <c r="O662" s="15">
        <f t="shared" si="21"/>
        <v>0</v>
      </c>
    </row>
    <row r="663" spans="2:15" x14ac:dyDescent="0.25">
      <c r="B663" s="13" t="s">
        <v>65</v>
      </c>
      <c r="C663" s="5" t="s">
        <v>66</v>
      </c>
      <c r="D663" s="1" t="s">
        <v>67</v>
      </c>
      <c r="E663" s="1" t="s">
        <v>3</v>
      </c>
      <c r="F663" s="1">
        <v>10</v>
      </c>
      <c r="G663" s="16">
        <v>4.62</v>
      </c>
      <c r="H663" s="16">
        <f t="shared" si="20"/>
        <v>46.2</v>
      </c>
      <c r="I663" s="79"/>
      <c r="J663" s="79"/>
      <c r="K663" s="80"/>
      <c r="L663" s="80"/>
      <c r="M663" s="80"/>
      <c r="N663" s="80"/>
      <c r="O663" s="15">
        <f t="shared" si="21"/>
        <v>0</v>
      </c>
    </row>
    <row r="664" spans="2:15" x14ac:dyDescent="0.25">
      <c r="B664" s="13" t="s">
        <v>110</v>
      </c>
      <c r="C664" s="5" t="s">
        <v>111</v>
      </c>
      <c r="D664" s="1" t="s">
        <v>112</v>
      </c>
      <c r="E664" s="1" t="s">
        <v>3</v>
      </c>
      <c r="F664" s="1">
        <v>6</v>
      </c>
      <c r="G664" s="16">
        <v>114</v>
      </c>
      <c r="H664" s="16">
        <f t="shared" si="20"/>
        <v>684</v>
      </c>
      <c r="I664" s="79"/>
      <c r="J664" s="79"/>
      <c r="K664" s="80"/>
      <c r="L664" s="80"/>
      <c r="M664" s="80"/>
      <c r="N664" s="80"/>
      <c r="O664" s="15">
        <f t="shared" si="21"/>
        <v>0</v>
      </c>
    </row>
    <row r="665" spans="2:15" x14ac:dyDescent="0.25">
      <c r="B665" s="13" t="s">
        <v>2112</v>
      </c>
      <c r="C665" s="5" t="s">
        <v>2113</v>
      </c>
      <c r="D665" s="1" t="s">
        <v>2114</v>
      </c>
      <c r="E665" s="1" t="s">
        <v>3</v>
      </c>
      <c r="F665" s="1">
        <v>4</v>
      </c>
      <c r="G665" s="16">
        <v>237.6</v>
      </c>
      <c r="H665" s="16">
        <f t="shared" si="20"/>
        <v>950.4</v>
      </c>
      <c r="I665" s="79"/>
      <c r="J665" s="79"/>
      <c r="K665" s="80"/>
      <c r="L665" s="80"/>
      <c r="M665" s="80"/>
      <c r="N665" s="80"/>
      <c r="O665" s="15">
        <f t="shared" si="21"/>
        <v>0</v>
      </c>
    </row>
    <row r="666" spans="2:15" x14ac:dyDescent="0.25">
      <c r="B666" s="13" t="s">
        <v>2308</v>
      </c>
      <c r="C666" s="5" t="s">
        <v>2309</v>
      </c>
      <c r="D666" s="1" t="s">
        <v>2310</v>
      </c>
      <c r="E666" s="1" t="s">
        <v>3</v>
      </c>
      <c r="F666" s="1">
        <v>8</v>
      </c>
      <c r="G666" s="16">
        <v>219.96</v>
      </c>
      <c r="H666" s="16">
        <f t="shared" si="20"/>
        <v>1759.68</v>
      </c>
      <c r="I666" s="79"/>
      <c r="J666" s="79"/>
      <c r="K666" s="80"/>
      <c r="L666" s="80"/>
      <c r="M666" s="80"/>
      <c r="N666" s="80"/>
      <c r="O666" s="15">
        <f t="shared" si="21"/>
        <v>0</v>
      </c>
    </row>
    <row r="667" spans="2:15" x14ac:dyDescent="0.25">
      <c r="B667" s="13" t="s">
        <v>1941</v>
      </c>
      <c r="C667" s="5" t="s">
        <v>1942</v>
      </c>
      <c r="D667" s="1" t="s">
        <v>1943</v>
      </c>
      <c r="E667" s="1" t="s">
        <v>3</v>
      </c>
      <c r="F667" s="1">
        <v>2</v>
      </c>
      <c r="G667" s="18">
        <v>148.24799999999999</v>
      </c>
      <c r="H667" s="16">
        <f t="shared" si="20"/>
        <v>296.49599999999998</v>
      </c>
      <c r="I667" s="81"/>
      <c r="J667" s="79"/>
      <c r="K667" s="80"/>
      <c r="L667" s="80"/>
      <c r="M667" s="80"/>
      <c r="N667" s="80"/>
      <c r="O667" s="15">
        <f t="shared" si="21"/>
        <v>0</v>
      </c>
    </row>
    <row r="668" spans="2:15" x14ac:dyDescent="0.25">
      <c r="B668" s="13" t="s">
        <v>720</v>
      </c>
      <c r="C668" s="5" t="s">
        <v>543</v>
      </c>
      <c r="D668" s="1" t="s">
        <v>544</v>
      </c>
      <c r="E668" s="1" t="s">
        <v>3</v>
      </c>
      <c r="F668" s="1">
        <v>20</v>
      </c>
      <c r="G668" s="16">
        <v>0.72</v>
      </c>
      <c r="H668" s="16">
        <f t="shared" si="20"/>
        <v>14.399999999999999</v>
      </c>
      <c r="I668" s="79"/>
      <c r="J668" s="79"/>
      <c r="K668" s="80"/>
      <c r="L668" s="80"/>
      <c r="M668" s="80"/>
      <c r="N668" s="80"/>
      <c r="O668" s="15">
        <f t="shared" si="21"/>
        <v>0</v>
      </c>
    </row>
    <row r="669" spans="2:15" x14ac:dyDescent="0.25">
      <c r="B669" s="13" t="s">
        <v>542</v>
      </c>
      <c r="C669" s="5" t="s">
        <v>543</v>
      </c>
      <c r="D669" s="1" t="s">
        <v>544</v>
      </c>
      <c r="E669" s="1" t="s">
        <v>3</v>
      </c>
      <c r="F669" s="1">
        <v>40</v>
      </c>
      <c r="G669" s="16">
        <v>0.58799999999999997</v>
      </c>
      <c r="H669" s="16">
        <f t="shared" si="20"/>
        <v>23.52</v>
      </c>
      <c r="I669" s="79"/>
      <c r="J669" s="79"/>
      <c r="K669" s="80"/>
      <c r="L669" s="80"/>
      <c r="M669" s="80"/>
      <c r="N669" s="80"/>
      <c r="O669" s="15">
        <f t="shared" si="21"/>
        <v>0</v>
      </c>
    </row>
    <row r="670" spans="2:15" x14ac:dyDescent="0.25">
      <c r="B670" s="13" t="s">
        <v>730</v>
      </c>
      <c r="C670" s="5" t="s">
        <v>390</v>
      </c>
      <c r="D670" s="1" t="s">
        <v>731</v>
      </c>
      <c r="E670" s="1" t="s">
        <v>3</v>
      </c>
      <c r="F670" s="1">
        <v>40</v>
      </c>
      <c r="G670" s="16">
        <v>6.0119999999999996</v>
      </c>
      <c r="H670" s="16">
        <f t="shared" si="20"/>
        <v>240.48</v>
      </c>
      <c r="I670" s="79"/>
      <c r="J670" s="79"/>
      <c r="K670" s="80"/>
      <c r="L670" s="80"/>
      <c r="M670" s="80"/>
      <c r="N670" s="80"/>
      <c r="O670" s="15">
        <f t="shared" si="21"/>
        <v>0</v>
      </c>
    </row>
    <row r="671" spans="2:15" x14ac:dyDescent="0.25">
      <c r="B671" s="13" t="s">
        <v>2376</v>
      </c>
      <c r="C671" s="5" t="s">
        <v>2377</v>
      </c>
      <c r="D671" s="1" t="s">
        <v>2378</v>
      </c>
      <c r="E671" s="1" t="s">
        <v>3</v>
      </c>
      <c r="F671" s="1">
        <v>4</v>
      </c>
      <c r="G671" s="18">
        <v>606.13199999999995</v>
      </c>
      <c r="H671" s="16">
        <f t="shared" si="20"/>
        <v>2424.5279999999998</v>
      </c>
      <c r="I671" s="81"/>
      <c r="J671" s="79"/>
      <c r="K671" s="80"/>
      <c r="L671" s="80"/>
      <c r="M671" s="80"/>
      <c r="N671" s="80"/>
      <c r="O671" s="15">
        <f t="shared" si="21"/>
        <v>0</v>
      </c>
    </row>
    <row r="672" spans="2:15" x14ac:dyDescent="0.25">
      <c r="B672" s="13" t="s">
        <v>774</v>
      </c>
      <c r="C672" s="5" t="s">
        <v>26</v>
      </c>
      <c r="D672" s="1" t="s">
        <v>775</v>
      </c>
      <c r="E672" s="1" t="s">
        <v>3</v>
      </c>
      <c r="F672" s="1">
        <v>8</v>
      </c>
      <c r="G672" s="18">
        <v>6.048</v>
      </c>
      <c r="H672" s="16">
        <f t="shared" si="20"/>
        <v>48.384</v>
      </c>
      <c r="I672" s="81"/>
      <c r="J672" s="79"/>
      <c r="K672" s="80"/>
      <c r="L672" s="80"/>
      <c r="M672" s="80"/>
      <c r="N672" s="80"/>
      <c r="O672" s="15">
        <f t="shared" si="21"/>
        <v>0</v>
      </c>
    </row>
    <row r="673" spans="2:15" x14ac:dyDescent="0.25">
      <c r="B673" s="13" t="s">
        <v>293</v>
      </c>
      <c r="C673" s="5" t="s">
        <v>294</v>
      </c>
      <c r="D673" s="1" t="s">
        <v>295</v>
      </c>
      <c r="E673" s="1" t="s">
        <v>3</v>
      </c>
      <c r="F673" s="1">
        <v>2</v>
      </c>
      <c r="G673" s="18">
        <v>2598.2999999999997</v>
      </c>
      <c r="H673" s="16">
        <f t="shared" si="20"/>
        <v>5196.5999999999995</v>
      </c>
      <c r="I673" s="81"/>
      <c r="J673" s="79"/>
      <c r="K673" s="80"/>
      <c r="L673" s="80"/>
      <c r="M673" s="80"/>
      <c r="N673" s="80"/>
      <c r="O673" s="15">
        <f t="shared" si="21"/>
        <v>0</v>
      </c>
    </row>
    <row r="674" spans="2:15" x14ac:dyDescent="0.25">
      <c r="B674" s="13" t="s">
        <v>22</v>
      </c>
      <c r="C674" s="5" t="s">
        <v>23</v>
      </c>
      <c r="D674" s="1" t="s">
        <v>24</v>
      </c>
      <c r="E674" s="1" t="s">
        <v>3</v>
      </c>
      <c r="F674" s="1">
        <v>20</v>
      </c>
      <c r="G674" s="18">
        <v>5.556</v>
      </c>
      <c r="H674" s="16">
        <f t="shared" si="20"/>
        <v>111.12</v>
      </c>
      <c r="I674" s="81"/>
      <c r="J674" s="79"/>
      <c r="K674" s="80"/>
      <c r="L674" s="80"/>
      <c r="M674" s="80"/>
      <c r="N674" s="80"/>
      <c r="O674" s="15">
        <f t="shared" si="21"/>
        <v>0</v>
      </c>
    </row>
    <row r="675" spans="2:15" x14ac:dyDescent="0.25">
      <c r="B675" s="13" t="s">
        <v>1791</v>
      </c>
      <c r="C675" s="5" t="s">
        <v>1568</v>
      </c>
      <c r="D675" s="1" t="s">
        <v>1792</v>
      </c>
      <c r="E675" s="1" t="s">
        <v>3</v>
      </c>
      <c r="F675" s="1">
        <v>4</v>
      </c>
      <c r="G675" s="18">
        <v>62.783999999999999</v>
      </c>
      <c r="H675" s="16">
        <f t="shared" si="20"/>
        <v>251.136</v>
      </c>
      <c r="I675" s="81"/>
      <c r="J675" s="79"/>
      <c r="K675" s="80"/>
      <c r="L675" s="80"/>
      <c r="M675" s="80"/>
      <c r="N675" s="80"/>
      <c r="O675" s="15">
        <f t="shared" si="21"/>
        <v>0</v>
      </c>
    </row>
    <row r="676" spans="2:15" x14ac:dyDescent="0.25">
      <c r="B676" s="13" t="s">
        <v>25</v>
      </c>
      <c r="C676" s="5" t="s">
        <v>26</v>
      </c>
      <c r="D676" s="1" t="s">
        <v>27</v>
      </c>
      <c r="E676" s="1" t="s">
        <v>3</v>
      </c>
      <c r="F676" s="1">
        <v>2</v>
      </c>
      <c r="G676" s="18">
        <v>6.2039999999999997</v>
      </c>
      <c r="H676" s="16">
        <f t="shared" si="20"/>
        <v>12.407999999999999</v>
      </c>
      <c r="I676" s="81"/>
      <c r="J676" s="79"/>
      <c r="K676" s="80"/>
      <c r="L676" s="80"/>
      <c r="M676" s="80"/>
      <c r="N676" s="80"/>
      <c r="O676" s="15">
        <f t="shared" si="21"/>
        <v>0</v>
      </c>
    </row>
    <row r="677" spans="2:15" x14ac:dyDescent="0.25">
      <c r="B677" s="13" t="s">
        <v>1194</v>
      </c>
      <c r="C677" s="5" t="s">
        <v>1195</v>
      </c>
      <c r="D677" s="1" t="s">
        <v>1196</v>
      </c>
      <c r="E677" s="1" t="s">
        <v>3</v>
      </c>
      <c r="F677" s="1">
        <v>16</v>
      </c>
      <c r="G677" s="16">
        <v>10.272</v>
      </c>
      <c r="H677" s="16">
        <f t="shared" si="20"/>
        <v>164.352</v>
      </c>
      <c r="I677" s="79"/>
      <c r="J677" s="79"/>
      <c r="K677" s="80"/>
      <c r="L677" s="80"/>
      <c r="M677" s="80"/>
      <c r="N677" s="80"/>
      <c r="O677" s="15">
        <f t="shared" si="21"/>
        <v>0</v>
      </c>
    </row>
    <row r="678" spans="2:15" x14ac:dyDescent="0.25">
      <c r="B678" s="13" t="s">
        <v>870</v>
      </c>
      <c r="C678" s="5" t="s">
        <v>871</v>
      </c>
      <c r="D678" s="1" t="s">
        <v>872</v>
      </c>
      <c r="E678" s="1" t="s">
        <v>3</v>
      </c>
      <c r="F678" s="1">
        <v>6</v>
      </c>
      <c r="G678" s="18">
        <v>9.0960000000000001</v>
      </c>
      <c r="H678" s="16">
        <f t="shared" si="20"/>
        <v>54.576000000000001</v>
      </c>
      <c r="I678" s="81"/>
      <c r="J678" s="79"/>
      <c r="K678" s="80"/>
      <c r="L678" s="80"/>
      <c r="M678" s="80"/>
      <c r="N678" s="80"/>
      <c r="O678" s="15">
        <f t="shared" si="21"/>
        <v>0</v>
      </c>
    </row>
    <row r="679" spans="2:15" x14ac:dyDescent="0.25">
      <c r="B679" s="13" t="s">
        <v>698</v>
      </c>
      <c r="C679" s="5" t="s">
        <v>531</v>
      </c>
      <c r="D679" s="1" t="s">
        <v>699</v>
      </c>
      <c r="E679" s="1" t="s">
        <v>3</v>
      </c>
      <c r="F679" s="1">
        <v>10</v>
      </c>
      <c r="G679" s="16">
        <v>2.2559999999999998</v>
      </c>
      <c r="H679" s="16">
        <f t="shared" si="20"/>
        <v>22.56</v>
      </c>
      <c r="I679" s="79"/>
      <c r="J679" s="79"/>
      <c r="K679" s="80"/>
      <c r="L679" s="80"/>
      <c r="M679" s="80"/>
      <c r="N679" s="80"/>
      <c r="O679" s="15">
        <f t="shared" si="21"/>
        <v>0</v>
      </c>
    </row>
    <row r="680" spans="2:15" x14ac:dyDescent="0.25">
      <c r="B680" s="13" t="s">
        <v>2054</v>
      </c>
      <c r="C680" s="5" t="s">
        <v>2055</v>
      </c>
      <c r="D680" s="1" t="s">
        <v>2056</v>
      </c>
      <c r="E680" s="1" t="s">
        <v>3</v>
      </c>
      <c r="F680" s="1">
        <v>8</v>
      </c>
      <c r="G680" s="18">
        <v>89.004000000000005</v>
      </c>
      <c r="H680" s="16">
        <f t="shared" si="20"/>
        <v>712.03200000000004</v>
      </c>
      <c r="I680" s="81"/>
      <c r="J680" s="79"/>
      <c r="K680" s="80"/>
      <c r="L680" s="80"/>
      <c r="M680" s="80"/>
      <c r="N680" s="80"/>
      <c r="O680" s="15">
        <f t="shared" si="21"/>
        <v>0</v>
      </c>
    </row>
    <row r="681" spans="2:15" x14ac:dyDescent="0.25">
      <c r="B681" s="13" t="s">
        <v>2367</v>
      </c>
      <c r="C681" s="5" t="s">
        <v>2368</v>
      </c>
      <c r="D681" s="1" t="s">
        <v>2369</v>
      </c>
      <c r="E681" s="1" t="s">
        <v>3</v>
      </c>
      <c r="F681" s="1">
        <v>6</v>
      </c>
      <c r="G681" s="16">
        <v>554.4</v>
      </c>
      <c r="H681" s="16">
        <f t="shared" si="20"/>
        <v>3326.3999999999996</v>
      </c>
      <c r="I681" s="79"/>
      <c r="J681" s="79"/>
      <c r="K681" s="80"/>
      <c r="L681" s="80"/>
      <c r="M681" s="80"/>
      <c r="N681" s="80"/>
      <c r="O681" s="15">
        <f t="shared" si="21"/>
        <v>0</v>
      </c>
    </row>
    <row r="682" spans="2:15" x14ac:dyDescent="0.25">
      <c r="B682" s="13" t="s">
        <v>1474</v>
      </c>
      <c r="C682" s="5" t="s">
        <v>1475</v>
      </c>
      <c r="D682" s="1" t="s">
        <v>1476</v>
      </c>
      <c r="E682" s="1" t="s">
        <v>3</v>
      </c>
      <c r="F682" s="1">
        <v>4</v>
      </c>
      <c r="G682" s="16">
        <v>59.472000000000001</v>
      </c>
      <c r="H682" s="16">
        <f t="shared" si="20"/>
        <v>237.88800000000001</v>
      </c>
      <c r="I682" s="79"/>
      <c r="J682" s="79"/>
      <c r="K682" s="80"/>
      <c r="L682" s="80"/>
      <c r="M682" s="80"/>
      <c r="N682" s="80"/>
      <c r="O682" s="15">
        <f t="shared" si="21"/>
        <v>0</v>
      </c>
    </row>
    <row r="683" spans="2:15" x14ac:dyDescent="0.25">
      <c r="B683" s="13" t="s">
        <v>2290</v>
      </c>
      <c r="C683" s="5" t="s">
        <v>2291</v>
      </c>
      <c r="D683" s="1" t="s">
        <v>2292</v>
      </c>
      <c r="E683" s="1" t="s">
        <v>3</v>
      </c>
      <c r="F683" s="1">
        <v>6</v>
      </c>
      <c r="G683" s="18">
        <v>56.4</v>
      </c>
      <c r="H683" s="16">
        <f t="shared" si="20"/>
        <v>338.4</v>
      </c>
      <c r="I683" s="81"/>
      <c r="J683" s="79"/>
      <c r="K683" s="80"/>
      <c r="L683" s="80"/>
      <c r="M683" s="80"/>
      <c r="N683" s="80"/>
      <c r="O683" s="15">
        <f t="shared" si="21"/>
        <v>0</v>
      </c>
    </row>
    <row r="684" spans="2:15" x14ac:dyDescent="0.25">
      <c r="B684" s="13" t="s">
        <v>233</v>
      </c>
      <c r="C684" s="5" t="s">
        <v>234</v>
      </c>
      <c r="D684" s="1" t="s">
        <v>235</v>
      </c>
      <c r="E684" s="1" t="s">
        <v>3</v>
      </c>
      <c r="F684" s="1">
        <v>2</v>
      </c>
      <c r="G684" s="16">
        <v>78.335999999999999</v>
      </c>
      <c r="H684" s="16">
        <f t="shared" si="20"/>
        <v>156.672</v>
      </c>
      <c r="I684" s="79"/>
      <c r="J684" s="79"/>
      <c r="K684" s="80"/>
      <c r="L684" s="80"/>
      <c r="M684" s="80"/>
      <c r="N684" s="80"/>
      <c r="O684" s="15">
        <f t="shared" si="21"/>
        <v>0</v>
      </c>
    </row>
    <row r="685" spans="2:15" x14ac:dyDescent="0.25">
      <c r="B685" s="13" t="s">
        <v>738</v>
      </c>
      <c r="C685" s="5" t="s">
        <v>739</v>
      </c>
      <c r="D685" s="1" t="s">
        <v>740</v>
      </c>
      <c r="E685" s="1" t="s">
        <v>3</v>
      </c>
      <c r="F685" s="1">
        <v>4</v>
      </c>
      <c r="G685" s="16">
        <v>6.6840000000000002</v>
      </c>
      <c r="H685" s="16">
        <f t="shared" si="20"/>
        <v>26.736000000000001</v>
      </c>
      <c r="I685" s="79"/>
      <c r="J685" s="79"/>
      <c r="K685" s="80"/>
      <c r="L685" s="80"/>
      <c r="M685" s="80"/>
      <c r="N685" s="80"/>
      <c r="O685" s="15">
        <f t="shared" si="21"/>
        <v>0</v>
      </c>
    </row>
    <row r="686" spans="2:15" x14ac:dyDescent="0.25">
      <c r="B686" s="13" t="s">
        <v>507</v>
      </c>
      <c r="C686" s="5" t="s">
        <v>435</v>
      </c>
      <c r="D686" s="1" t="s">
        <v>508</v>
      </c>
      <c r="E686" s="1" t="s">
        <v>3</v>
      </c>
      <c r="F686" s="1">
        <v>14</v>
      </c>
      <c r="G686" s="16">
        <v>0.54</v>
      </c>
      <c r="H686" s="16">
        <f t="shared" si="20"/>
        <v>7.5600000000000005</v>
      </c>
      <c r="I686" s="79"/>
      <c r="J686" s="79"/>
      <c r="K686" s="80"/>
      <c r="L686" s="80"/>
      <c r="M686" s="80"/>
      <c r="N686" s="80"/>
      <c r="O686" s="15">
        <f t="shared" si="21"/>
        <v>0</v>
      </c>
    </row>
    <row r="687" spans="2:15" x14ac:dyDescent="0.25">
      <c r="B687" s="13" t="s">
        <v>2464</v>
      </c>
      <c r="C687" s="5" t="s">
        <v>2465</v>
      </c>
      <c r="D687" s="1" t="s">
        <v>2466</v>
      </c>
      <c r="E687" s="1" t="s">
        <v>3</v>
      </c>
      <c r="F687" s="1">
        <v>4</v>
      </c>
      <c r="G687" s="16">
        <v>679.19999999999993</v>
      </c>
      <c r="H687" s="16">
        <f t="shared" si="20"/>
        <v>2716.7999999999997</v>
      </c>
      <c r="I687" s="79"/>
      <c r="J687" s="79"/>
      <c r="K687" s="80"/>
      <c r="L687" s="80"/>
      <c r="M687" s="80"/>
      <c r="N687" s="80"/>
      <c r="O687" s="15">
        <f t="shared" si="21"/>
        <v>0</v>
      </c>
    </row>
    <row r="688" spans="2:15" x14ac:dyDescent="0.25">
      <c r="B688" s="13" t="s">
        <v>2576</v>
      </c>
      <c r="C688" s="5" t="s">
        <v>234</v>
      </c>
      <c r="D688" s="1" t="s">
        <v>2577</v>
      </c>
      <c r="E688" s="1" t="s">
        <v>3</v>
      </c>
      <c r="F688" s="1">
        <v>22</v>
      </c>
      <c r="G688" s="16">
        <v>1.1399999999999999</v>
      </c>
      <c r="H688" s="16">
        <f t="shared" si="20"/>
        <v>25.08</v>
      </c>
      <c r="I688" s="79"/>
      <c r="J688" s="79"/>
      <c r="K688" s="80"/>
      <c r="L688" s="80"/>
      <c r="M688" s="80"/>
      <c r="N688" s="80"/>
      <c r="O688" s="15">
        <f t="shared" si="21"/>
        <v>0</v>
      </c>
    </row>
    <row r="689" spans="2:15" x14ac:dyDescent="0.25">
      <c r="B689" s="13" t="s">
        <v>1471</v>
      </c>
      <c r="C689" s="5" t="s">
        <v>1472</v>
      </c>
      <c r="D689" s="1" t="s">
        <v>1473</v>
      </c>
      <c r="E689" s="1" t="s">
        <v>3</v>
      </c>
      <c r="F689" s="1">
        <v>60</v>
      </c>
      <c r="G689" s="16">
        <v>31.799999999999997</v>
      </c>
      <c r="H689" s="16">
        <f t="shared" si="20"/>
        <v>1907.9999999999998</v>
      </c>
      <c r="I689" s="79"/>
      <c r="J689" s="79"/>
      <c r="K689" s="80"/>
      <c r="L689" s="80"/>
      <c r="M689" s="80"/>
      <c r="N689" s="80"/>
      <c r="O689" s="15">
        <f t="shared" si="21"/>
        <v>0</v>
      </c>
    </row>
    <row r="690" spans="2:15" x14ac:dyDescent="0.25">
      <c r="B690" s="13" t="s">
        <v>1602</v>
      </c>
      <c r="C690" s="5" t="s">
        <v>1603</v>
      </c>
      <c r="D690" s="1" t="s">
        <v>1604</v>
      </c>
      <c r="E690" s="1" t="s">
        <v>3</v>
      </c>
      <c r="F690" s="1">
        <v>4</v>
      </c>
      <c r="G690" s="18">
        <v>77.459999999999994</v>
      </c>
      <c r="H690" s="16">
        <f t="shared" si="20"/>
        <v>309.83999999999997</v>
      </c>
      <c r="I690" s="81"/>
      <c r="J690" s="79"/>
      <c r="K690" s="80"/>
      <c r="L690" s="80"/>
      <c r="M690" s="80"/>
      <c r="N690" s="80"/>
      <c r="O690" s="15">
        <f t="shared" si="21"/>
        <v>0</v>
      </c>
    </row>
    <row r="691" spans="2:15" x14ac:dyDescent="0.25">
      <c r="B691" s="13" t="s">
        <v>515</v>
      </c>
      <c r="C691" s="5" t="s">
        <v>516</v>
      </c>
      <c r="D691" s="1" t="s">
        <v>517</v>
      </c>
      <c r="E691" s="1" t="s">
        <v>3</v>
      </c>
      <c r="F691" s="1">
        <v>20</v>
      </c>
      <c r="G691" s="16">
        <v>2.34</v>
      </c>
      <c r="H691" s="16">
        <f t="shared" si="20"/>
        <v>46.8</v>
      </c>
      <c r="I691" s="79"/>
      <c r="J691" s="79"/>
      <c r="K691" s="80"/>
      <c r="L691" s="80"/>
      <c r="M691" s="80"/>
      <c r="N691" s="80"/>
      <c r="O691" s="15">
        <f t="shared" si="21"/>
        <v>0</v>
      </c>
    </row>
    <row r="692" spans="2:15" x14ac:dyDescent="0.25">
      <c r="B692" s="13" t="s">
        <v>2394</v>
      </c>
      <c r="C692" s="5" t="s">
        <v>2395</v>
      </c>
      <c r="D692" s="1" t="s">
        <v>2396</v>
      </c>
      <c r="E692" s="1" t="s">
        <v>3</v>
      </c>
      <c r="F692" s="1">
        <v>30</v>
      </c>
      <c r="G692" s="18">
        <v>198</v>
      </c>
      <c r="H692" s="16">
        <f t="shared" si="20"/>
        <v>5940</v>
      </c>
      <c r="I692" s="81"/>
      <c r="J692" s="79"/>
      <c r="K692" s="80"/>
      <c r="L692" s="80"/>
      <c r="M692" s="80"/>
      <c r="N692" s="80"/>
      <c r="O692" s="15">
        <f t="shared" si="21"/>
        <v>0</v>
      </c>
    </row>
    <row r="693" spans="2:15" x14ac:dyDescent="0.25">
      <c r="B693" s="13" t="s">
        <v>1281</v>
      </c>
      <c r="C693" s="5" t="s">
        <v>1282</v>
      </c>
      <c r="D693" s="1" t="s">
        <v>1283</v>
      </c>
      <c r="E693" s="1" t="s">
        <v>3</v>
      </c>
      <c r="F693" s="1">
        <v>32</v>
      </c>
      <c r="G693" s="16">
        <v>14.879999999999999</v>
      </c>
      <c r="H693" s="16">
        <f t="shared" si="20"/>
        <v>476.15999999999997</v>
      </c>
      <c r="I693" s="79"/>
      <c r="J693" s="79"/>
      <c r="K693" s="80"/>
      <c r="L693" s="80"/>
      <c r="M693" s="80"/>
      <c r="N693" s="80"/>
      <c r="O693" s="15">
        <f t="shared" si="21"/>
        <v>0</v>
      </c>
    </row>
    <row r="694" spans="2:15" x14ac:dyDescent="0.25">
      <c r="B694" s="13" t="s">
        <v>1240</v>
      </c>
      <c r="C694" s="5" t="s">
        <v>1241</v>
      </c>
      <c r="D694" s="1" t="s">
        <v>1242</v>
      </c>
      <c r="E694" s="1" t="s">
        <v>3</v>
      </c>
      <c r="F694" s="1">
        <v>12</v>
      </c>
      <c r="G694" s="16">
        <v>23.135999999999999</v>
      </c>
      <c r="H694" s="16">
        <f t="shared" si="20"/>
        <v>277.63200000000001</v>
      </c>
      <c r="I694" s="79"/>
      <c r="J694" s="79"/>
      <c r="K694" s="80"/>
      <c r="L694" s="80"/>
      <c r="M694" s="80"/>
      <c r="N694" s="80"/>
      <c r="O694" s="15">
        <f t="shared" si="21"/>
        <v>0</v>
      </c>
    </row>
    <row r="695" spans="2:15" x14ac:dyDescent="0.25">
      <c r="B695" s="13" t="s">
        <v>1894</v>
      </c>
      <c r="C695" s="5" t="s">
        <v>1895</v>
      </c>
      <c r="D695" s="1" t="s">
        <v>1896</v>
      </c>
      <c r="E695" s="1" t="s">
        <v>3</v>
      </c>
      <c r="F695" s="1">
        <v>2</v>
      </c>
      <c r="G695" s="16">
        <v>146.4</v>
      </c>
      <c r="H695" s="16">
        <f t="shared" si="20"/>
        <v>292.8</v>
      </c>
      <c r="I695" s="79"/>
      <c r="J695" s="79"/>
      <c r="K695" s="80"/>
      <c r="L695" s="80"/>
      <c r="M695" s="80"/>
      <c r="N695" s="80"/>
      <c r="O695" s="15">
        <f t="shared" si="21"/>
        <v>0</v>
      </c>
    </row>
    <row r="696" spans="2:15" x14ac:dyDescent="0.25">
      <c r="B696" s="13" t="s">
        <v>2578</v>
      </c>
      <c r="C696" s="5" t="s">
        <v>2579</v>
      </c>
      <c r="D696" s="1" t="s">
        <v>2580</v>
      </c>
      <c r="E696" s="1" t="s">
        <v>3</v>
      </c>
      <c r="F696" s="1">
        <v>22</v>
      </c>
      <c r="G696" s="16">
        <v>41.315999999999995</v>
      </c>
      <c r="H696" s="16">
        <f t="shared" si="20"/>
        <v>908.95199999999988</v>
      </c>
      <c r="I696" s="79"/>
      <c r="J696" s="79"/>
      <c r="K696" s="80"/>
      <c r="L696" s="80"/>
      <c r="M696" s="80"/>
      <c r="N696" s="80"/>
      <c r="O696" s="15">
        <f t="shared" si="21"/>
        <v>0</v>
      </c>
    </row>
    <row r="697" spans="2:15" x14ac:dyDescent="0.25">
      <c r="B697" s="13" t="s">
        <v>1042</v>
      </c>
      <c r="C697" s="5" t="s">
        <v>1043</v>
      </c>
      <c r="D697" s="1" t="s">
        <v>1044</v>
      </c>
      <c r="E697" s="1" t="s">
        <v>3</v>
      </c>
      <c r="F697" s="1">
        <v>8</v>
      </c>
      <c r="G697" s="16">
        <v>10.56</v>
      </c>
      <c r="H697" s="16">
        <f t="shared" si="20"/>
        <v>84.48</v>
      </c>
      <c r="I697" s="79"/>
      <c r="J697" s="79"/>
      <c r="K697" s="80"/>
      <c r="L697" s="80"/>
      <c r="M697" s="80"/>
      <c r="N697" s="80"/>
      <c r="O697" s="15">
        <f t="shared" si="21"/>
        <v>0</v>
      </c>
    </row>
    <row r="698" spans="2:15" x14ac:dyDescent="0.25">
      <c r="B698" s="13" t="s">
        <v>1069</v>
      </c>
      <c r="C698" s="5" t="s">
        <v>1070</v>
      </c>
      <c r="D698" s="1" t="s">
        <v>1044</v>
      </c>
      <c r="E698" s="1" t="s">
        <v>3</v>
      </c>
      <c r="F698" s="1">
        <v>8</v>
      </c>
      <c r="G698" s="16">
        <v>10.511999999999999</v>
      </c>
      <c r="H698" s="16">
        <f t="shared" si="20"/>
        <v>84.095999999999989</v>
      </c>
      <c r="I698" s="79"/>
      <c r="J698" s="79"/>
      <c r="K698" s="80"/>
      <c r="L698" s="80"/>
      <c r="M698" s="80"/>
      <c r="N698" s="80"/>
      <c r="O698" s="15">
        <f t="shared" si="21"/>
        <v>0</v>
      </c>
    </row>
    <row r="699" spans="2:15" x14ac:dyDescent="0.25">
      <c r="B699" s="13" t="s">
        <v>1359</v>
      </c>
      <c r="C699" s="5" t="s">
        <v>1360</v>
      </c>
      <c r="D699" s="1" t="s">
        <v>1361</v>
      </c>
      <c r="E699" s="1" t="s">
        <v>3</v>
      </c>
      <c r="F699" s="1">
        <v>12</v>
      </c>
      <c r="G699" s="16">
        <v>14.04</v>
      </c>
      <c r="H699" s="16">
        <f t="shared" si="20"/>
        <v>168.48</v>
      </c>
      <c r="I699" s="79"/>
      <c r="J699" s="79"/>
      <c r="K699" s="80"/>
      <c r="L699" s="80"/>
      <c r="M699" s="80"/>
      <c r="N699" s="80"/>
      <c r="O699" s="15">
        <f t="shared" si="21"/>
        <v>0</v>
      </c>
    </row>
    <row r="700" spans="2:15" x14ac:dyDescent="0.25">
      <c r="B700" s="13" t="s">
        <v>1100</v>
      </c>
      <c r="C700" s="5" t="s">
        <v>390</v>
      </c>
      <c r="D700" s="1" t="s">
        <v>1101</v>
      </c>
      <c r="E700" s="1" t="s">
        <v>3</v>
      </c>
      <c r="F700" s="1">
        <v>64</v>
      </c>
      <c r="G700" s="16">
        <v>18</v>
      </c>
      <c r="H700" s="16">
        <f t="shared" si="20"/>
        <v>1152</v>
      </c>
      <c r="I700" s="79"/>
      <c r="J700" s="79"/>
      <c r="K700" s="80"/>
      <c r="L700" s="80"/>
      <c r="M700" s="80"/>
      <c r="N700" s="80"/>
      <c r="O700" s="15">
        <f t="shared" si="21"/>
        <v>0</v>
      </c>
    </row>
    <row r="701" spans="2:15" x14ac:dyDescent="0.25">
      <c r="B701" s="13" t="s">
        <v>116</v>
      </c>
      <c r="C701" s="5" t="s">
        <v>117</v>
      </c>
      <c r="D701" s="1" t="s">
        <v>118</v>
      </c>
      <c r="E701" s="1" t="s">
        <v>3</v>
      </c>
      <c r="F701" s="1">
        <v>8</v>
      </c>
      <c r="G701" s="16">
        <v>7.032</v>
      </c>
      <c r="H701" s="16">
        <f t="shared" si="20"/>
        <v>56.256</v>
      </c>
      <c r="I701" s="79"/>
      <c r="J701" s="79"/>
      <c r="K701" s="80"/>
      <c r="L701" s="80"/>
      <c r="M701" s="80"/>
      <c r="N701" s="80"/>
      <c r="O701" s="15">
        <f t="shared" si="21"/>
        <v>0</v>
      </c>
    </row>
    <row r="702" spans="2:15" x14ac:dyDescent="0.25">
      <c r="B702" s="13" t="s">
        <v>1450</v>
      </c>
      <c r="C702" s="5" t="s">
        <v>1451</v>
      </c>
      <c r="D702" s="1" t="s">
        <v>1452</v>
      </c>
      <c r="E702" s="1" t="s">
        <v>3</v>
      </c>
      <c r="F702" s="1">
        <v>2</v>
      </c>
      <c r="G702" s="18">
        <v>23.087999999999997</v>
      </c>
      <c r="H702" s="16">
        <f t="shared" si="20"/>
        <v>46.175999999999995</v>
      </c>
      <c r="I702" s="81"/>
      <c r="J702" s="79"/>
      <c r="K702" s="80"/>
      <c r="L702" s="80"/>
      <c r="M702" s="80"/>
      <c r="N702" s="80"/>
      <c r="O702" s="15">
        <f t="shared" si="21"/>
        <v>0</v>
      </c>
    </row>
    <row r="703" spans="2:15" x14ac:dyDescent="0.25">
      <c r="B703" s="13" t="s">
        <v>1726</v>
      </c>
      <c r="C703" s="5" t="s">
        <v>1727</v>
      </c>
      <c r="D703" s="1" t="s">
        <v>1728</v>
      </c>
      <c r="E703" s="1" t="s">
        <v>3</v>
      </c>
      <c r="F703" s="1">
        <v>4</v>
      </c>
      <c r="G703" s="18">
        <v>55.32</v>
      </c>
      <c r="H703" s="16">
        <f t="shared" si="20"/>
        <v>221.28</v>
      </c>
      <c r="I703" s="81"/>
      <c r="J703" s="79"/>
      <c r="K703" s="80"/>
      <c r="L703" s="80"/>
      <c r="M703" s="80"/>
      <c r="N703" s="80"/>
      <c r="O703" s="15">
        <f t="shared" si="21"/>
        <v>0</v>
      </c>
    </row>
    <row r="704" spans="2:15" x14ac:dyDescent="0.25">
      <c r="B704" s="13" t="s">
        <v>2118</v>
      </c>
      <c r="C704" s="5" t="s">
        <v>2119</v>
      </c>
      <c r="D704" s="1" t="s">
        <v>2120</v>
      </c>
      <c r="E704" s="1" t="s">
        <v>3</v>
      </c>
      <c r="F704" s="1">
        <v>4</v>
      </c>
      <c r="G704" s="16">
        <v>64.8</v>
      </c>
      <c r="H704" s="16">
        <f t="shared" si="20"/>
        <v>259.2</v>
      </c>
      <c r="I704" s="79"/>
      <c r="J704" s="79"/>
      <c r="K704" s="80"/>
      <c r="L704" s="80"/>
      <c r="M704" s="80"/>
      <c r="N704" s="80"/>
      <c r="O704" s="15">
        <f t="shared" si="21"/>
        <v>0</v>
      </c>
    </row>
    <row r="705" spans="2:15" x14ac:dyDescent="0.25">
      <c r="B705" s="13" t="s">
        <v>310</v>
      </c>
      <c r="C705" s="5" t="s">
        <v>311</v>
      </c>
      <c r="D705" s="1" t="s">
        <v>312</v>
      </c>
      <c r="E705" s="1" t="s">
        <v>3</v>
      </c>
      <c r="F705" s="1">
        <v>2</v>
      </c>
      <c r="G705" s="18">
        <v>400.8</v>
      </c>
      <c r="H705" s="16">
        <f t="shared" si="20"/>
        <v>801.6</v>
      </c>
      <c r="I705" s="81"/>
      <c r="J705" s="79"/>
      <c r="K705" s="80"/>
      <c r="L705" s="80"/>
      <c r="M705" s="80"/>
      <c r="N705" s="80"/>
      <c r="O705" s="15">
        <f t="shared" si="21"/>
        <v>0</v>
      </c>
    </row>
    <row r="706" spans="2:15" x14ac:dyDescent="0.25">
      <c r="B706" s="13" t="s">
        <v>1001</v>
      </c>
      <c r="C706" s="5" t="s">
        <v>1002</v>
      </c>
      <c r="D706" s="1" t="s">
        <v>1003</v>
      </c>
      <c r="E706" s="1" t="s">
        <v>3</v>
      </c>
      <c r="F706" s="1">
        <v>20</v>
      </c>
      <c r="G706" s="18">
        <v>13.2</v>
      </c>
      <c r="H706" s="16">
        <f t="shared" si="20"/>
        <v>264</v>
      </c>
      <c r="I706" s="81"/>
      <c r="J706" s="79"/>
      <c r="K706" s="80"/>
      <c r="L706" s="80"/>
      <c r="M706" s="80"/>
      <c r="N706" s="80"/>
      <c r="O706" s="15">
        <f t="shared" si="21"/>
        <v>0</v>
      </c>
    </row>
    <row r="707" spans="2:15" x14ac:dyDescent="0.25">
      <c r="B707" s="13" t="s">
        <v>1341</v>
      </c>
      <c r="C707" s="5" t="s">
        <v>1342</v>
      </c>
      <c r="D707" s="1" t="s">
        <v>1343</v>
      </c>
      <c r="E707" s="1" t="s">
        <v>3</v>
      </c>
      <c r="F707" s="1">
        <v>24</v>
      </c>
      <c r="G707" s="16">
        <v>22.2</v>
      </c>
      <c r="H707" s="16">
        <f t="shared" si="20"/>
        <v>532.79999999999995</v>
      </c>
      <c r="I707" s="79"/>
      <c r="J707" s="79"/>
      <c r="K707" s="80"/>
      <c r="L707" s="80"/>
      <c r="M707" s="80"/>
      <c r="N707" s="80"/>
      <c r="O707" s="15">
        <f t="shared" si="21"/>
        <v>0</v>
      </c>
    </row>
    <row r="708" spans="2:15" x14ac:dyDescent="0.25">
      <c r="B708" s="13" t="s">
        <v>1821</v>
      </c>
      <c r="C708" s="5" t="s">
        <v>1822</v>
      </c>
      <c r="D708" s="1" t="s">
        <v>1823</v>
      </c>
      <c r="E708" s="1" t="s">
        <v>3</v>
      </c>
      <c r="F708" s="1">
        <v>8</v>
      </c>
      <c r="G708" s="16">
        <v>122.64</v>
      </c>
      <c r="H708" s="16">
        <f t="shared" si="20"/>
        <v>981.12</v>
      </c>
      <c r="I708" s="79"/>
      <c r="J708" s="79"/>
      <c r="K708" s="80"/>
      <c r="L708" s="80"/>
      <c r="M708" s="80"/>
      <c r="N708" s="80"/>
      <c r="O708" s="15">
        <f t="shared" si="21"/>
        <v>0</v>
      </c>
    </row>
    <row r="709" spans="2:15" x14ac:dyDescent="0.25">
      <c r="B709" s="13" t="s">
        <v>2364</v>
      </c>
      <c r="C709" s="5" t="s">
        <v>2365</v>
      </c>
      <c r="D709" s="1" t="s">
        <v>2366</v>
      </c>
      <c r="E709" s="1" t="s">
        <v>3</v>
      </c>
      <c r="F709" s="1">
        <v>20</v>
      </c>
      <c r="G709" s="16">
        <v>227.4</v>
      </c>
      <c r="H709" s="16">
        <f t="shared" si="20"/>
        <v>4548</v>
      </c>
      <c r="I709" s="79"/>
      <c r="J709" s="79"/>
      <c r="K709" s="80"/>
      <c r="L709" s="80"/>
      <c r="M709" s="80"/>
      <c r="N709" s="80"/>
      <c r="O709" s="15">
        <f t="shared" si="21"/>
        <v>0</v>
      </c>
    </row>
    <row r="710" spans="2:15" x14ac:dyDescent="0.25">
      <c r="B710" s="13" t="s">
        <v>158</v>
      </c>
      <c r="C710" s="5" t="s">
        <v>159</v>
      </c>
      <c r="D710" s="1" t="s">
        <v>160</v>
      </c>
      <c r="E710" s="1" t="s">
        <v>3</v>
      </c>
      <c r="F710" s="1">
        <v>8</v>
      </c>
      <c r="G710" s="18">
        <v>104.39999999999999</v>
      </c>
      <c r="H710" s="16">
        <f t="shared" si="20"/>
        <v>835.19999999999993</v>
      </c>
      <c r="I710" s="81"/>
      <c r="J710" s="79"/>
      <c r="K710" s="80"/>
      <c r="L710" s="80"/>
      <c r="M710" s="80"/>
      <c r="N710" s="80"/>
      <c r="O710" s="15">
        <f t="shared" si="21"/>
        <v>0</v>
      </c>
    </row>
    <row r="711" spans="2:15" x14ac:dyDescent="0.25">
      <c r="B711" s="13" t="s">
        <v>1693</v>
      </c>
      <c r="C711" s="5" t="s">
        <v>1694</v>
      </c>
      <c r="D711" s="1" t="s">
        <v>1695</v>
      </c>
      <c r="E711" s="1" t="s">
        <v>3</v>
      </c>
      <c r="F711" s="1">
        <v>4</v>
      </c>
      <c r="G711" s="16">
        <v>93.444000000000003</v>
      </c>
      <c r="H711" s="16">
        <f t="shared" si="20"/>
        <v>373.77600000000001</v>
      </c>
      <c r="I711" s="79"/>
      <c r="J711" s="79"/>
      <c r="K711" s="80"/>
      <c r="L711" s="80"/>
      <c r="M711" s="80"/>
      <c r="N711" s="80"/>
      <c r="O711" s="15">
        <f t="shared" si="21"/>
        <v>0</v>
      </c>
    </row>
    <row r="712" spans="2:15" x14ac:dyDescent="0.25">
      <c r="B712" s="13" t="s">
        <v>1869</v>
      </c>
      <c r="C712" s="5" t="s">
        <v>1870</v>
      </c>
      <c r="D712" s="1" t="s">
        <v>1871</v>
      </c>
      <c r="E712" s="1" t="s">
        <v>3</v>
      </c>
      <c r="F712" s="1">
        <v>8</v>
      </c>
      <c r="G712" s="18">
        <v>24.587999999999997</v>
      </c>
      <c r="H712" s="16">
        <f t="shared" si="20"/>
        <v>196.70399999999998</v>
      </c>
      <c r="I712" s="81"/>
      <c r="J712" s="79"/>
      <c r="K712" s="80"/>
      <c r="L712" s="80"/>
      <c r="M712" s="80"/>
      <c r="N712" s="80"/>
      <c r="O712" s="15">
        <f t="shared" si="21"/>
        <v>0</v>
      </c>
    </row>
    <row r="713" spans="2:15" x14ac:dyDescent="0.25">
      <c r="B713" s="13" t="s">
        <v>1368</v>
      </c>
      <c r="C713" s="5" t="s">
        <v>1369</v>
      </c>
      <c r="D713" s="1" t="s">
        <v>1370</v>
      </c>
      <c r="E713" s="1" t="s">
        <v>3</v>
      </c>
      <c r="F713" s="1">
        <v>4</v>
      </c>
      <c r="G713" s="18">
        <v>6.72</v>
      </c>
      <c r="H713" s="16">
        <f t="shared" si="20"/>
        <v>26.88</v>
      </c>
      <c r="I713" s="81"/>
      <c r="J713" s="79"/>
      <c r="K713" s="80"/>
      <c r="L713" s="80"/>
      <c r="M713" s="80"/>
      <c r="N713" s="80"/>
      <c r="O713" s="15">
        <f t="shared" si="21"/>
        <v>0</v>
      </c>
    </row>
    <row r="714" spans="2:15" x14ac:dyDescent="0.25">
      <c r="B714" s="13" t="s">
        <v>1500</v>
      </c>
      <c r="C714" s="5" t="s">
        <v>1501</v>
      </c>
      <c r="D714" s="1" t="s">
        <v>1502</v>
      </c>
      <c r="E714" s="1" t="s">
        <v>3</v>
      </c>
      <c r="F714" s="1">
        <v>20</v>
      </c>
      <c r="G714" s="16">
        <v>38.4</v>
      </c>
      <c r="H714" s="16">
        <f t="shared" si="20"/>
        <v>768</v>
      </c>
      <c r="I714" s="79"/>
      <c r="J714" s="79"/>
      <c r="K714" s="80"/>
      <c r="L714" s="80"/>
      <c r="M714" s="80"/>
      <c r="N714" s="80"/>
      <c r="O714" s="15">
        <f t="shared" si="21"/>
        <v>0</v>
      </c>
    </row>
    <row r="715" spans="2:15" x14ac:dyDescent="0.25">
      <c r="B715" s="13" t="s">
        <v>1827</v>
      </c>
      <c r="C715" s="5" t="s">
        <v>1828</v>
      </c>
      <c r="D715" s="1" t="s">
        <v>1829</v>
      </c>
      <c r="E715" s="1" t="s">
        <v>3</v>
      </c>
      <c r="F715" s="1">
        <v>2</v>
      </c>
      <c r="G715" s="18">
        <v>124.22399999999999</v>
      </c>
      <c r="H715" s="16">
        <f t="shared" si="20"/>
        <v>248.44799999999998</v>
      </c>
      <c r="I715" s="81"/>
      <c r="J715" s="79"/>
      <c r="K715" s="80"/>
      <c r="L715" s="80"/>
      <c r="M715" s="80"/>
      <c r="N715" s="80"/>
      <c r="O715" s="15">
        <f t="shared" si="21"/>
        <v>0</v>
      </c>
    </row>
    <row r="716" spans="2:15" x14ac:dyDescent="0.25">
      <c r="B716" s="13" t="s">
        <v>1705</v>
      </c>
      <c r="C716" s="5" t="s">
        <v>1706</v>
      </c>
      <c r="D716" s="1" t="s">
        <v>1707</v>
      </c>
      <c r="E716" s="1" t="s">
        <v>3</v>
      </c>
      <c r="F716" s="1">
        <v>14</v>
      </c>
      <c r="G716" s="16">
        <v>59.688000000000002</v>
      </c>
      <c r="H716" s="16">
        <f t="shared" ref="H716:H779" si="22">SUM(G716*F716)</f>
        <v>835.63200000000006</v>
      </c>
      <c r="I716" s="79"/>
      <c r="J716" s="79"/>
      <c r="K716" s="80"/>
      <c r="L716" s="80"/>
      <c r="M716" s="80"/>
      <c r="N716" s="80"/>
      <c r="O716" s="15">
        <f t="shared" ref="O716:O779" si="23">F716*N716</f>
        <v>0</v>
      </c>
    </row>
    <row r="717" spans="2:15" x14ac:dyDescent="0.25">
      <c r="B717" s="13" t="s">
        <v>1631</v>
      </c>
      <c r="C717" s="5" t="s">
        <v>1632</v>
      </c>
      <c r="D717" s="1" t="s">
        <v>1633</v>
      </c>
      <c r="E717" s="1" t="s">
        <v>3</v>
      </c>
      <c r="F717" s="1">
        <v>2</v>
      </c>
      <c r="G717" s="16">
        <v>68.256</v>
      </c>
      <c r="H717" s="16">
        <f t="shared" si="22"/>
        <v>136.512</v>
      </c>
      <c r="I717" s="79"/>
      <c r="J717" s="79"/>
      <c r="K717" s="80"/>
      <c r="L717" s="80"/>
      <c r="M717" s="80"/>
      <c r="N717" s="80"/>
      <c r="O717" s="15">
        <f t="shared" si="23"/>
        <v>0</v>
      </c>
    </row>
    <row r="718" spans="2:15" x14ac:dyDescent="0.25">
      <c r="B718" s="13" t="s">
        <v>620</v>
      </c>
      <c r="C718" s="5" t="s">
        <v>621</v>
      </c>
      <c r="D718" s="1" t="s">
        <v>622</v>
      </c>
      <c r="E718" s="1" t="s">
        <v>3</v>
      </c>
      <c r="F718" s="1">
        <v>8</v>
      </c>
      <c r="G718" s="16">
        <v>4.5960000000000001</v>
      </c>
      <c r="H718" s="16">
        <f t="shared" si="22"/>
        <v>36.768000000000001</v>
      </c>
      <c r="I718" s="79"/>
      <c r="J718" s="79"/>
      <c r="K718" s="80"/>
      <c r="L718" s="80"/>
      <c r="M718" s="80"/>
      <c r="N718" s="80"/>
      <c r="O718" s="15">
        <f t="shared" si="23"/>
        <v>0</v>
      </c>
    </row>
    <row r="719" spans="2:15" x14ac:dyDescent="0.25">
      <c r="B719" s="13" t="s">
        <v>140</v>
      </c>
      <c r="C719" s="5" t="s">
        <v>141</v>
      </c>
      <c r="D719" s="1" t="s">
        <v>142</v>
      </c>
      <c r="E719" s="1" t="s">
        <v>3</v>
      </c>
      <c r="F719" s="1">
        <v>4</v>
      </c>
      <c r="G719" s="16">
        <v>86.207999999999998</v>
      </c>
      <c r="H719" s="16">
        <f t="shared" si="22"/>
        <v>344.83199999999999</v>
      </c>
      <c r="I719" s="79"/>
      <c r="J719" s="79"/>
      <c r="K719" s="80"/>
      <c r="L719" s="80"/>
      <c r="M719" s="80"/>
      <c r="N719" s="80"/>
      <c r="O719" s="15">
        <f t="shared" si="23"/>
        <v>0</v>
      </c>
    </row>
    <row r="720" spans="2:15" x14ac:dyDescent="0.25">
      <c r="B720" s="13" t="s">
        <v>1532</v>
      </c>
      <c r="C720" s="5" t="s">
        <v>1533</v>
      </c>
      <c r="D720" s="1" t="s">
        <v>1534</v>
      </c>
      <c r="E720" s="1" t="s">
        <v>3</v>
      </c>
      <c r="F720" s="1">
        <v>2</v>
      </c>
      <c r="G720" s="16">
        <v>47.4</v>
      </c>
      <c r="H720" s="16">
        <f t="shared" si="22"/>
        <v>94.8</v>
      </c>
      <c r="I720" s="79"/>
      <c r="J720" s="79"/>
      <c r="K720" s="80"/>
      <c r="L720" s="80"/>
      <c r="M720" s="80"/>
      <c r="N720" s="80"/>
      <c r="O720" s="15">
        <f t="shared" si="23"/>
        <v>0</v>
      </c>
    </row>
    <row r="721" spans="2:15" x14ac:dyDescent="0.25">
      <c r="B721" s="13" t="s">
        <v>1785</v>
      </c>
      <c r="C721" s="5" t="s">
        <v>1786</v>
      </c>
      <c r="D721" s="1" t="s">
        <v>1787</v>
      </c>
      <c r="E721" s="1" t="s">
        <v>3</v>
      </c>
      <c r="F721" s="1">
        <v>2</v>
      </c>
      <c r="G721" s="18">
        <v>30</v>
      </c>
      <c r="H721" s="16">
        <f t="shared" si="22"/>
        <v>60</v>
      </c>
      <c r="I721" s="81"/>
      <c r="J721" s="79"/>
      <c r="K721" s="80"/>
      <c r="L721" s="80"/>
      <c r="M721" s="80"/>
      <c r="N721" s="80"/>
      <c r="O721" s="15">
        <f t="shared" si="23"/>
        <v>0</v>
      </c>
    </row>
    <row r="722" spans="2:15" x14ac:dyDescent="0.25">
      <c r="B722" s="13" t="s">
        <v>68</v>
      </c>
      <c r="C722" s="5" t="s">
        <v>69</v>
      </c>
      <c r="D722" s="1" t="s">
        <v>70</v>
      </c>
      <c r="E722" s="1" t="s">
        <v>3</v>
      </c>
      <c r="F722" s="1">
        <v>48</v>
      </c>
      <c r="G722" s="18">
        <v>12</v>
      </c>
      <c r="H722" s="16">
        <f t="shared" si="22"/>
        <v>576</v>
      </c>
      <c r="I722" s="81"/>
      <c r="J722" s="79"/>
      <c r="K722" s="80"/>
      <c r="L722" s="80"/>
      <c r="M722" s="80"/>
      <c r="N722" s="80"/>
      <c r="O722" s="15">
        <f t="shared" si="23"/>
        <v>0</v>
      </c>
    </row>
    <row r="723" spans="2:15" x14ac:dyDescent="0.25">
      <c r="B723" s="13" t="s">
        <v>1936</v>
      </c>
      <c r="C723" s="5" t="s">
        <v>1937</v>
      </c>
      <c r="D723" s="1" t="s">
        <v>1187</v>
      </c>
      <c r="E723" s="1" t="s">
        <v>3</v>
      </c>
      <c r="F723" s="1">
        <v>8</v>
      </c>
      <c r="G723" s="16">
        <v>9.3840000000000003</v>
      </c>
      <c r="H723" s="16">
        <f t="shared" si="22"/>
        <v>75.072000000000003</v>
      </c>
      <c r="I723" s="79"/>
      <c r="J723" s="79"/>
      <c r="K723" s="80"/>
      <c r="L723" s="80"/>
      <c r="M723" s="80"/>
      <c r="N723" s="80"/>
      <c r="O723" s="15">
        <f t="shared" si="23"/>
        <v>0</v>
      </c>
    </row>
    <row r="724" spans="2:15" x14ac:dyDescent="0.25">
      <c r="B724" s="13" t="s">
        <v>1185</v>
      </c>
      <c r="C724" s="5" t="s">
        <v>1186</v>
      </c>
      <c r="D724" s="1" t="s">
        <v>1187</v>
      </c>
      <c r="E724" s="1" t="s">
        <v>3</v>
      </c>
      <c r="F724" s="1">
        <v>8</v>
      </c>
      <c r="G724" s="16">
        <v>8.64</v>
      </c>
      <c r="H724" s="16">
        <f t="shared" si="22"/>
        <v>69.12</v>
      </c>
      <c r="I724" s="79"/>
      <c r="J724" s="79"/>
      <c r="K724" s="80"/>
      <c r="L724" s="80"/>
      <c r="M724" s="80"/>
      <c r="N724" s="80"/>
      <c r="O724" s="15">
        <f t="shared" si="23"/>
        <v>0</v>
      </c>
    </row>
    <row r="725" spans="2:15" x14ac:dyDescent="0.25">
      <c r="B725" s="13" t="s">
        <v>104</v>
      </c>
      <c r="C725" s="5" t="s">
        <v>105</v>
      </c>
      <c r="D725" s="1" t="s">
        <v>106</v>
      </c>
      <c r="E725" s="1" t="s">
        <v>3</v>
      </c>
      <c r="F725" s="1">
        <v>2</v>
      </c>
      <c r="G725" s="18">
        <v>2.4</v>
      </c>
      <c r="H725" s="16">
        <f t="shared" si="22"/>
        <v>4.8</v>
      </c>
      <c r="I725" s="81"/>
      <c r="J725" s="79"/>
      <c r="K725" s="80"/>
      <c r="L725" s="80"/>
      <c r="M725" s="80"/>
      <c r="N725" s="80"/>
      <c r="O725" s="15">
        <f t="shared" si="23"/>
        <v>0</v>
      </c>
    </row>
    <row r="726" spans="2:15" x14ac:dyDescent="0.25">
      <c r="B726" s="13" t="s">
        <v>1397</v>
      </c>
      <c r="C726" s="5" t="s">
        <v>1398</v>
      </c>
      <c r="D726" s="1" t="s">
        <v>1399</v>
      </c>
      <c r="E726" s="1" t="s">
        <v>3</v>
      </c>
      <c r="F726" s="1">
        <v>4</v>
      </c>
      <c r="G726" s="18">
        <v>30.131999999999998</v>
      </c>
      <c r="H726" s="16">
        <f t="shared" si="22"/>
        <v>120.52799999999999</v>
      </c>
      <c r="I726" s="81"/>
      <c r="J726" s="79"/>
      <c r="K726" s="80"/>
      <c r="L726" s="80"/>
      <c r="M726" s="80"/>
      <c r="N726" s="80"/>
      <c r="O726" s="15">
        <f t="shared" si="23"/>
        <v>0</v>
      </c>
    </row>
    <row r="727" spans="2:15" x14ac:dyDescent="0.25">
      <c r="B727" s="13" t="s">
        <v>1591</v>
      </c>
      <c r="C727" s="5" t="s">
        <v>1592</v>
      </c>
      <c r="D727" s="1" t="s">
        <v>1593</v>
      </c>
      <c r="E727" s="1" t="s">
        <v>3</v>
      </c>
      <c r="F727" s="1">
        <v>2</v>
      </c>
      <c r="G727" s="16">
        <v>38.484000000000002</v>
      </c>
      <c r="H727" s="16">
        <f t="shared" si="22"/>
        <v>76.968000000000004</v>
      </c>
      <c r="I727" s="79"/>
      <c r="J727" s="79"/>
      <c r="K727" s="80"/>
      <c r="L727" s="80"/>
      <c r="M727" s="80"/>
      <c r="N727" s="80"/>
      <c r="O727" s="15">
        <f t="shared" si="23"/>
        <v>0</v>
      </c>
    </row>
    <row r="728" spans="2:15" x14ac:dyDescent="0.25">
      <c r="B728" s="13" t="s">
        <v>1529</v>
      </c>
      <c r="C728" s="5" t="s">
        <v>1530</v>
      </c>
      <c r="D728" s="1" t="s">
        <v>1531</v>
      </c>
      <c r="E728" s="1" t="s">
        <v>3</v>
      </c>
      <c r="F728" s="1">
        <v>4</v>
      </c>
      <c r="G728" s="16">
        <v>41.567999999999998</v>
      </c>
      <c r="H728" s="16">
        <f t="shared" si="22"/>
        <v>166.27199999999999</v>
      </c>
      <c r="I728" s="79"/>
      <c r="J728" s="79"/>
      <c r="K728" s="80"/>
      <c r="L728" s="80"/>
      <c r="M728" s="80"/>
      <c r="N728" s="80"/>
      <c r="O728" s="15">
        <f t="shared" si="23"/>
        <v>0</v>
      </c>
    </row>
    <row r="729" spans="2:15" x14ac:dyDescent="0.25">
      <c r="B729" s="13" t="s">
        <v>1564</v>
      </c>
      <c r="C729" s="5" t="s">
        <v>1565</v>
      </c>
      <c r="D729" s="1" t="s">
        <v>1566</v>
      </c>
      <c r="E729" s="1" t="s">
        <v>3</v>
      </c>
      <c r="F729" s="1">
        <v>4</v>
      </c>
      <c r="G729" s="16">
        <v>49.68</v>
      </c>
      <c r="H729" s="16">
        <f t="shared" si="22"/>
        <v>198.72</v>
      </c>
      <c r="I729" s="79"/>
      <c r="J729" s="79"/>
      <c r="K729" s="80"/>
      <c r="L729" s="80"/>
      <c r="M729" s="80"/>
      <c r="N729" s="80"/>
      <c r="O729" s="15">
        <f t="shared" si="23"/>
        <v>0</v>
      </c>
    </row>
    <row r="730" spans="2:15" x14ac:dyDescent="0.25">
      <c r="B730" s="13" t="s">
        <v>664</v>
      </c>
      <c r="C730" s="5" t="s">
        <v>650</v>
      </c>
      <c r="D730" s="1" t="s">
        <v>665</v>
      </c>
      <c r="E730" s="1" t="s">
        <v>3</v>
      </c>
      <c r="F730" s="1">
        <v>2</v>
      </c>
      <c r="G730" s="16">
        <v>5.5439999999999996</v>
      </c>
      <c r="H730" s="16">
        <f t="shared" si="22"/>
        <v>11.087999999999999</v>
      </c>
      <c r="I730" s="79"/>
      <c r="J730" s="79"/>
      <c r="K730" s="80"/>
      <c r="L730" s="80"/>
      <c r="M730" s="80"/>
      <c r="N730" s="80"/>
      <c r="O730" s="15">
        <f t="shared" si="23"/>
        <v>0</v>
      </c>
    </row>
    <row r="731" spans="2:15" x14ac:dyDescent="0.25">
      <c r="B731" s="13" t="s">
        <v>2461</v>
      </c>
      <c r="C731" s="5" t="s">
        <v>2462</v>
      </c>
      <c r="D731" s="1" t="s">
        <v>2463</v>
      </c>
      <c r="E731" s="1" t="s">
        <v>3</v>
      </c>
      <c r="F731" s="1">
        <v>4</v>
      </c>
      <c r="G731" s="16">
        <v>528</v>
      </c>
      <c r="H731" s="16">
        <f t="shared" si="22"/>
        <v>2112</v>
      </c>
      <c r="I731" s="79"/>
      <c r="J731" s="79"/>
      <c r="K731" s="80"/>
      <c r="L731" s="80"/>
      <c r="M731" s="80"/>
      <c r="N731" s="80"/>
      <c r="O731" s="15">
        <f t="shared" si="23"/>
        <v>0</v>
      </c>
    </row>
    <row r="732" spans="2:15" x14ac:dyDescent="0.25">
      <c r="B732" s="13" t="s">
        <v>1235</v>
      </c>
      <c r="C732" s="5" t="s">
        <v>1037</v>
      </c>
      <c r="D732" s="1" t="s">
        <v>1236</v>
      </c>
      <c r="E732" s="1" t="s">
        <v>3</v>
      </c>
      <c r="F732" s="1">
        <v>4</v>
      </c>
      <c r="G732" s="16">
        <v>16.919999999999998</v>
      </c>
      <c r="H732" s="16">
        <f t="shared" si="22"/>
        <v>67.679999999999993</v>
      </c>
      <c r="I732" s="79"/>
      <c r="J732" s="79"/>
      <c r="K732" s="80"/>
      <c r="L732" s="80"/>
      <c r="M732" s="80"/>
      <c r="N732" s="80"/>
      <c r="O732" s="15">
        <f t="shared" si="23"/>
        <v>0</v>
      </c>
    </row>
    <row r="733" spans="2:15" x14ac:dyDescent="0.25">
      <c r="B733" s="13" t="s">
        <v>1036</v>
      </c>
      <c r="C733" s="5" t="s">
        <v>1037</v>
      </c>
      <c r="D733" s="1" t="s">
        <v>1038</v>
      </c>
      <c r="E733" s="1" t="s">
        <v>3</v>
      </c>
      <c r="F733" s="1">
        <v>2</v>
      </c>
      <c r="G733" s="16">
        <v>20.255999999999997</v>
      </c>
      <c r="H733" s="16">
        <f t="shared" si="22"/>
        <v>40.511999999999993</v>
      </c>
      <c r="I733" s="79"/>
      <c r="J733" s="79"/>
      <c r="K733" s="80"/>
      <c r="L733" s="80"/>
      <c r="M733" s="80"/>
      <c r="N733" s="80"/>
      <c r="O733" s="15">
        <f t="shared" si="23"/>
        <v>0</v>
      </c>
    </row>
    <row r="734" spans="2:15" x14ac:dyDescent="0.25">
      <c r="B734" s="13" t="s">
        <v>2003</v>
      </c>
      <c r="C734" s="5" t="s">
        <v>2004</v>
      </c>
      <c r="D734" s="1" t="s">
        <v>2005</v>
      </c>
      <c r="E734" s="1" t="s">
        <v>3</v>
      </c>
      <c r="F734" s="1">
        <v>8</v>
      </c>
      <c r="G734" s="18">
        <v>132</v>
      </c>
      <c r="H734" s="16">
        <f t="shared" si="22"/>
        <v>1056</v>
      </c>
      <c r="I734" s="81"/>
      <c r="J734" s="79"/>
      <c r="K734" s="80"/>
      <c r="L734" s="80"/>
      <c r="M734" s="80"/>
      <c r="N734" s="80"/>
      <c r="O734" s="15">
        <f t="shared" si="23"/>
        <v>0</v>
      </c>
    </row>
    <row r="735" spans="2:15" x14ac:dyDescent="0.25">
      <c r="B735" s="13" t="s">
        <v>876</v>
      </c>
      <c r="C735" s="5" t="s">
        <v>240</v>
      </c>
      <c r="D735" s="1" t="s">
        <v>877</v>
      </c>
      <c r="E735" s="1" t="s">
        <v>3</v>
      </c>
      <c r="F735" s="1">
        <v>10</v>
      </c>
      <c r="G735" s="18">
        <v>2.94</v>
      </c>
      <c r="H735" s="16">
        <f t="shared" si="22"/>
        <v>29.4</v>
      </c>
      <c r="I735" s="81"/>
      <c r="J735" s="79"/>
      <c r="K735" s="80"/>
      <c r="L735" s="80"/>
      <c r="M735" s="80"/>
      <c r="N735" s="80"/>
      <c r="O735" s="15">
        <f t="shared" si="23"/>
        <v>0</v>
      </c>
    </row>
    <row r="736" spans="2:15" x14ac:dyDescent="0.25">
      <c r="B736" s="13" t="s">
        <v>2060</v>
      </c>
      <c r="C736" s="5" t="s">
        <v>2061</v>
      </c>
      <c r="D736" s="1" t="s">
        <v>2062</v>
      </c>
      <c r="E736" s="1" t="s">
        <v>3</v>
      </c>
      <c r="F736" s="1">
        <v>4</v>
      </c>
      <c r="G736" s="16">
        <v>104.83199999999999</v>
      </c>
      <c r="H736" s="16">
        <f t="shared" si="22"/>
        <v>419.32799999999997</v>
      </c>
      <c r="I736" s="79"/>
      <c r="J736" s="79"/>
      <c r="K736" s="80"/>
      <c r="L736" s="80"/>
      <c r="M736" s="80"/>
      <c r="N736" s="80"/>
      <c r="O736" s="15">
        <f t="shared" si="23"/>
        <v>0</v>
      </c>
    </row>
    <row r="737" spans="2:15" x14ac:dyDescent="0.25">
      <c r="B737" s="13" t="s">
        <v>1628</v>
      </c>
      <c r="C737" s="5" t="s">
        <v>1629</v>
      </c>
      <c r="D737" s="1" t="s">
        <v>1630</v>
      </c>
      <c r="E737" s="1" t="s">
        <v>3</v>
      </c>
      <c r="F737" s="1">
        <v>24</v>
      </c>
      <c r="G737" s="16">
        <v>18.071999999999999</v>
      </c>
      <c r="H737" s="16">
        <f t="shared" si="22"/>
        <v>433.72799999999995</v>
      </c>
      <c r="I737" s="79"/>
      <c r="J737" s="79"/>
      <c r="K737" s="80"/>
      <c r="L737" s="80"/>
      <c r="M737" s="80"/>
      <c r="N737" s="80"/>
      <c r="O737" s="15">
        <f t="shared" si="23"/>
        <v>0</v>
      </c>
    </row>
    <row r="738" spans="2:15" x14ac:dyDescent="0.25">
      <c r="B738" s="13" t="s">
        <v>373</v>
      </c>
      <c r="C738" s="5" t="s">
        <v>374</v>
      </c>
      <c r="D738" s="1" t="s">
        <v>375</v>
      </c>
      <c r="E738" s="1" t="s">
        <v>3</v>
      </c>
      <c r="F738" s="1">
        <v>4</v>
      </c>
      <c r="G738" s="18">
        <v>48.887999999999998</v>
      </c>
      <c r="H738" s="16">
        <f t="shared" si="22"/>
        <v>195.55199999999999</v>
      </c>
      <c r="I738" s="81"/>
      <c r="J738" s="79"/>
      <c r="K738" s="80"/>
      <c r="L738" s="80"/>
      <c r="M738" s="80"/>
      <c r="N738" s="80"/>
      <c r="O738" s="15">
        <f t="shared" si="23"/>
        <v>0</v>
      </c>
    </row>
    <row r="739" spans="2:15" x14ac:dyDescent="0.25">
      <c r="B739" s="13" t="s">
        <v>644</v>
      </c>
      <c r="C739" s="5" t="s">
        <v>645</v>
      </c>
      <c r="D739" s="1" t="s">
        <v>646</v>
      </c>
      <c r="E739" s="1" t="s">
        <v>3</v>
      </c>
      <c r="F739" s="1">
        <v>8</v>
      </c>
      <c r="G739" s="18">
        <v>5.1479999999999997</v>
      </c>
      <c r="H739" s="16">
        <f t="shared" si="22"/>
        <v>41.183999999999997</v>
      </c>
      <c r="I739" s="81"/>
      <c r="J739" s="79"/>
      <c r="K739" s="80"/>
      <c r="L739" s="80"/>
      <c r="M739" s="80"/>
      <c r="N739" s="80"/>
      <c r="O739" s="15">
        <f t="shared" si="23"/>
        <v>0</v>
      </c>
    </row>
    <row r="740" spans="2:15" x14ac:dyDescent="0.25">
      <c r="B740" s="13" t="s">
        <v>2473</v>
      </c>
      <c r="C740" s="5" t="s">
        <v>2474</v>
      </c>
      <c r="D740" s="1" t="s">
        <v>2475</v>
      </c>
      <c r="E740" s="1" t="s">
        <v>3</v>
      </c>
      <c r="F740" s="1">
        <v>4</v>
      </c>
      <c r="G740" s="18">
        <v>300</v>
      </c>
      <c r="H740" s="16">
        <f t="shared" si="22"/>
        <v>1200</v>
      </c>
      <c r="I740" s="81"/>
      <c r="J740" s="79"/>
      <c r="K740" s="80"/>
      <c r="L740" s="80"/>
      <c r="M740" s="80"/>
      <c r="N740" s="80"/>
      <c r="O740" s="15">
        <f t="shared" si="23"/>
        <v>0</v>
      </c>
    </row>
    <row r="741" spans="2:15" x14ac:dyDescent="0.25">
      <c r="B741" s="13" t="s">
        <v>2256</v>
      </c>
      <c r="C741" s="5" t="s">
        <v>2257</v>
      </c>
      <c r="D741" s="1" t="s">
        <v>2258</v>
      </c>
      <c r="E741" s="1" t="s">
        <v>3</v>
      </c>
      <c r="F741" s="1">
        <v>12</v>
      </c>
      <c r="G741" s="16">
        <v>123.6</v>
      </c>
      <c r="H741" s="16">
        <f t="shared" si="22"/>
        <v>1483.1999999999998</v>
      </c>
      <c r="I741" s="79"/>
      <c r="J741" s="79"/>
      <c r="K741" s="80"/>
      <c r="L741" s="80"/>
      <c r="M741" s="80"/>
      <c r="N741" s="80"/>
      <c r="O741" s="15">
        <f t="shared" si="23"/>
        <v>0</v>
      </c>
    </row>
    <row r="742" spans="2:15" x14ac:dyDescent="0.25">
      <c r="B742" s="13" t="s">
        <v>77</v>
      </c>
      <c r="C742" s="5" t="s">
        <v>78</v>
      </c>
      <c r="D742" s="1" t="s">
        <v>79</v>
      </c>
      <c r="E742" s="1" t="s">
        <v>3</v>
      </c>
      <c r="F742" s="1">
        <v>8</v>
      </c>
      <c r="G742" s="16">
        <v>1032</v>
      </c>
      <c r="H742" s="16">
        <f t="shared" si="22"/>
        <v>8256</v>
      </c>
      <c r="I742" s="79"/>
      <c r="J742" s="79"/>
      <c r="K742" s="80"/>
      <c r="L742" s="80"/>
      <c r="M742" s="80"/>
      <c r="N742" s="80"/>
      <c r="O742" s="15">
        <f t="shared" si="23"/>
        <v>0</v>
      </c>
    </row>
    <row r="743" spans="2:15" x14ac:dyDescent="0.25">
      <c r="B743" s="13" t="s">
        <v>2479</v>
      </c>
      <c r="C743" s="5" t="s">
        <v>2480</v>
      </c>
      <c r="D743" s="1" t="s">
        <v>2481</v>
      </c>
      <c r="E743" s="1" t="s">
        <v>3</v>
      </c>
      <c r="F743" s="1">
        <v>4</v>
      </c>
      <c r="G743" s="16">
        <v>1020</v>
      </c>
      <c r="H743" s="16">
        <f t="shared" si="22"/>
        <v>4080</v>
      </c>
      <c r="I743" s="79"/>
      <c r="J743" s="79"/>
      <c r="K743" s="80"/>
      <c r="L743" s="80"/>
      <c r="M743" s="80"/>
      <c r="N743" s="80"/>
      <c r="O743" s="15">
        <f t="shared" si="23"/>
        <v>0</v>
      </c>
    </row>
    <row r="744" spans="2:15" x14ac:dyDescent="0.25">
      <c r="B744" s="13" t="s">
        <v>779</v>
      </c>
      <c r="C744" s="5" t="s">
        <v>26</v>
      </c>
      <c r="D744" s="1" t="s">
        <v>780</v>
      </c>
      <c r="E744" s="1" t="s">
        <v>3</v>
      </c>
      <c r="F744" s="1">
        <v>10</v>
      </c>
      <c r="G744" s="18">
        <v>7.98</v>
      </c>
      <c r="H744" s="16">
        <f t="shared" si="22"/>
        <v>79.800000000000011</v>
      </c>
      <c r="I744" s="81"/>
      <c r="J744" s="79"/>
      <c r="K744" s="80"/>
      <c r="L744" s="80"/>
      <c r="M744" s="80"/>
      <c r="N744" s="80"/>
      <c r="O744" s="15">
        <f t="shared" si="23"/>
        <v>0</v>
      </c>
    </row>
    <row r="745" spans="2:15" x14ac:dyDescent="0.25">
      <c r="B745" s="13" t="s">
        <v>2305</v>
      </c>
      <c r="C745" s="5" t="s">
        <v>2306</v>
      </c>
      <c r="D745" s="1" t="s">
        <v>2307</v>
      </c>
      <c r="E745" s="1" t="s">
        <v>3</v>
      </c>
      <c r="F745" s="1">
        <v>10</v>
      </c>
      <c r="G745" s="18">
        <v>188.4</v>
      </c>
      <c r="H745" s="16">
        <f t="shared" si="22"/>
        <v>1884</v>
      </c>
      <c r="I745" s="81"/>
      <c r="J745" s="79"/>
      <c r="K745" s="80"/>
      <c r="L745" s="80"/>
      <c r="M745" s="80"/>
      <c r="N745" s="80"/>
      <c r="O745" s="15">
        <f t="shared" si="23"/>
        <v>0</v>
      </c>
    </row>
    <row r="746" spans="2:15" x14ac:dyDescent="0.25">
      <c r="B746" s="13" t="s">
        <v>2097</v>
      </c>
      <c r="C746" s="5" t="s">
        <v>2098</v>
      </c>
      <c r="D746" s="1" t="s">
        <v>2099</v>
      </c>
      <c r="E746" s="1" t="s">
        <v>3</v>
      </c>
      <c r="F746" s="1">
        <v>6</v>
      </c>
      <c r="G746" s="18">
        <v>122.47199999999999</v>
      </c>
      <c r="H746" s="16">
        <f t="shared" si="22"/>
        <v>734.83199999999999</v>
      </c>
      <c r="I746" s="81"/>
      <c r="J746" s="79"/>
      <c r="K746" s="80"/>
      <c r="L746" s="80"/>
      <c r="M746" s="80"/>
      <c r="N746" s="80"/>
      <c r="O746" s="15">
        <f t="shared" si="23"/>
        <v>0</v>
      </c>
    </row>
    <row r="747" spans="2:15" x14ac:dyDescent="0.25">
      <c r="B747" s="13" t="s">
        <v>576</v>
      </c>
      <c r="C747" s="5" t="s">
        <v>577</v>
      </c>
      <c r="D747" s="1" t="s">
        <v>578</v>
      </c>
      <c r="E747" s="1" t="s">
        <v>3</v>
      </c>
      <c r="F747" s="1">
        <v>8</v>
      </c>
      <c r="G747" s="16">
        <v>2.88</v>
      </c>
      <c r="H747" s="16">
        <f t="shared" si="22"/>
        <v>23.04</v>
      </c>
      <c r="I747" s="79"/>
      <c r="J747" s="79"/>
      <c r="K747" s="80"/>
      <c r="L747" s="80"/>
      <c r="M747" s="80"/>
      <c r="N747" s="80"/>
      <c r="O747" s="15">
        <f t="shared" si="23"/>
        <v>0</v>
      </c>
    </row>
    <row r="748" spans="2:15" x14ac:dyDescent="0.25">
      <c r="B748" s="13" t="s">
        <v>1521</v>
      </c>
      <c r="C748" s="5" t="s">
        <v>835</v>
      </c>
      <c r="D748" s="1" t="s">
        <v>1522</v>
      </c>
      <c r="E748" s="1" t="s">
        <v>3</v>
      </c>
      <c r="F748" s="1">
        <v>6</v>
      </c>
      <c r="G748" s="16">
        <v>41.208000000000006</v>
      </c>
      <c r="H748" s="16">
        <f t="shared" si="22"/>
        <v>247.24800000000005</v>
      </c>
      <c r="I748" s="79"/>
      <c r="J748" s="79"/>
      <c r="K748" s="80"/>
      <c r="L748" s="80"/>
      <c r="M748" s="80"/>
      <c r="N748" s="80"/>
      <c r="O748" s="15">
        <f t="shared" si="23"/>
        <v>0</v>
      </c>
    </row>
    <row r="749" spans="2:15" x14ac:dyDescent="0.25">
      <c r="B749" s="13" t="s">
        <v>1388</v>
      </c>
      <c r="C749" s="5" t="s">
        <v>1389</v>
      </c>
      <c r="D749" s="1" t="s">
        <v>1390</v>
      </c>
      <c r="E749" s="1" t="s">
        <v>3</v>
      </c>
      <c r="F749" s="1">
        <v>4</v>
      </c>
      <c r="G749" s="16">
        <v>21.563999999999997</v>
      </c>
      <c r="H749" s="16">
        <f t="shared" si="22"/>
        <v>86.255999999999986</v>
      </c>
      <c r="I749" s="79"/>
      <c r="J749" s="79"/>
      <c r="K749" s="80"/>
      <c r="L749" s="80"/>
      <c r="M749" s="80"/>
      <c r="N749" s="80"/>
      <c r="O749" s="15">
        <f t="shared" si="23"/>
        <v>0</v>
      </c>
    </row>
    <row r="750" spans="2:15" x14ac:dyDescent="0.25">
      <c r="B750" s="13" t="s">
        <v>1376</v>
      </c>
      <c r="C750" s="5" t="s">
        <v>1377</v>
      </c>
      <c r="D750" s="1" t="s">
        <v>1378</v>
      </c>
      <c r="E750" s="1" t="s">
        <v>3</v>
      </c>
      <c r="F750" s="1">
        <v>12</v>
      </c>
      <c r="G750" s="18">
        <v>32.448</v>
      </c>
      <c r="H750" s="16">
        <f t="shared" si="22"/>
        <v>389.37599999999998</v>
      </c>
      <c r="I750" s="81"/>
      <c r="J750" s="79"/>
      <c r="K750" s="80"/>
      <c r="L750" s="80"/>
      <c r="M750" s="80"/>
      <c r="N750" s="80"/>
      <c r="O750" s="15">
        <f t="shared" si="23"/>
        <v>0</v>
      </c>
    </row>
    <row r="751" spans="2:15" x14ac:dyDescent="0.25">
      <c r="B751" s="13" t="s">
        <v>1717</v>
      </c>
      <c r="C751" s="5" t="s">
        <v>1389</v>
      </c>
      <c r="D751" s="1" t="s">
        <v>1718</v>
      </c>
      <c r="E751" s="1" t="s">
        <v>3</v>
      </c>
      <c r="F751" s="1">
        <v>4</v>
      </c>
      <c r="G751" s="16">
        <v>53.088000000000001</v>
      </c>
      <c r="H751" s="16">
        <f t="shared" si="22"/>
        <v>212.352</v>
      </c>
      <c r="I751" s="79"/>
      <c r="J751" s="79"/>
      <c r="K751" s="80"/>
      <c r="L751" s="80"/>
      <c r="M751" s="80"/>
      <c r="N751" s="80"/>
      <c r="O751" s="15">
        <f t="shared" si="23"/>
        <v>0</v>
      </c>
    </row>
    <row r="752" spans="2:15" x14ac:dyDescent="0.25">
      <c r="B752" s="13" t="s">
        <v>1844</v>
      </c>
      <c r="C752" s="5" t="s">
        <v>1845</v>
      </c>
      <c r="D752" s="1" t="s">
        <v>1846</v>
      </c>
      <c r="E752" s="1" t="s">
        <v>3</v>
      </c>
      <c r="F752" s="1">
        <v>4</v>
      </c>
      <c r="G752" s="16">
        <v>134.4</v>
      </c>
      <c r="H752" s="16">
        <f t="shared" si="22"/>
        <v>537.6</v>
      </c>
      <c r="I752" s="79"/>
      <c r="J752" s="79"/>
      <c r="K752" s="80"/>
      <c r="L752" s="80"/>
      <c r="M752" s="80"/>
      <c r="N752" s="80"/>
      <c r="O752" s="15">
        <f t="shared" si="23"/>
        <v>0</v>
      </c>
    </row>
    <row r="753" spans="2:15" x14ac:dyDescent="0.25">
      <c r="B753" s="13" t="s">
        <v>1699</v>
      </c>
      <c r="C753" s="5" t="s">
        <v>1700</v>
      </c>
      <c r="D753" s="1" t="s">
        <v>1701</v>
      </c>
      <c r="E753" s="1" t="s">
        <v>3</v>
      </c>
      <c r="F753" s="1">
        <v>2</v>
      </c>
      <c r="G753" s="16">
        <v>96.408000000000001</v>
      </c>
      <c r="H753" s="16">
        <f t="shared" si="22"/>
        <v>192.816</v>
      </c>
      <c r="I753" s="79"/>
      <c r="J753" s="79"/>
      <c r="K753" s="80"/>
      <c r="L753" s="80"/>
      <c r="M753" s="80"/>
      <c r="N753" s="80"/>
      <c r="O753" s="15">
        <f t="shared" si="23"/>
        <v>0</v>
      </c>
    </row>
    <row r="754" spans="2:15" x14ac:dyDescent="0.25">
      <c r="B754" s="13" t="s">
        <v>1408</v>
      </c>
      <c r="C754" s="5" t="s">
        <v>1409</v>
      </c>
      <c r="D754" s="1" t="s">
        <v>1410</v>
      </c>
      <c r="E754" s="1" t="s">
        <v>3</v>
      </c>
      <c r="F754" s="1">
        <v>40</v>
      </c>
      <c r="G754" s="18">
        <v>25.475999999999999</v>
      </c>
      <c r="H754" s="16">
        <f t="shared" si="22"/>
        <v>1019.04</v>
      </c>
      <c r="I754" s="81"/>
      <c r="J754" s="79"/>
      <c r="K754" s="80"/>
      <c r="L754" s="80"/>
      <c r="M754" s="80"/>
      <c r="N754" s="80"/>
      <c r="O754" s="15">
        <f t="shared" si="23"/>
        <v>0</v>
      </c>
    </row>
    <row r="755" spans="2:15" x14ac:dyDescent="0.25">
      <c r="B755" s="13" t="s">
        <v>170</v>
      </c>
      <c r="C755" s="5" t="s">
        <v>171</v>
      </c>
      <c r="D755" s="1" t="s">
        <v>172</v>
      </c>
      <c r="E755" s="1" t="s">
        <v>3</v>
      </c>
      <c r="F755" s="1">
        <v>2</v>
      </c>
      <c r="G755" s="16">
        <v>2194.7999999999997</v>
      </c>
      <c r="H755" s="16">
        <f t="shared" si="22"/>
        <v>4389.5999999999995</v>
      </c>
      <c r="I755" s="79"/>
      <c r="J755" s="79"/>
      <c r="K755" s="80"/>
      <c r="L755" s="80"/>
      <c r="M755" s="80"/>
      <c r="N755" s="80"/>
      <c r="O755" s="15">
        <f t="shared" si="23"/>
        <v>0</v>
      </c>
    </row>
    <row r="756" spans="2:15" x14ac:dyDescent="0.25">
      <c r="B756" s="13" t="s">
        <v>1610</v>
      </c>
      <c r="C756" s="5" t="s">
        <v>1611</v>
      </c>
      <c r="D756" s="1" t="s">
        <v>1612</v>
      </c>
      <c r="E756" s="1" t="s">
        <v>3</v>
      </c>
      <c r="F756" s="1">
        <v>4</v>
      </c>
      <c r="G756" s="18">
        <v>34.56</v>
      </c>
      <c r="H756" s="16">
        <f t="shared" si="22"/>
        <v>138.24</v>
      </c>
      <c r="I756" s="81"/>
      <c r="J756" s="79"/>
      <c r="K756" s="80"/>
      <c r="L756" s="80"/>
      <c r="M756" s="80"/>
      <c r="N756" s="80"/>
      <c r="O756" s="15">
        <f t="shared" si="23"/>
        <v>0</v>
      </c>
    </row>
    <row r="757" spans="2:15" x14ac:dyDescent="0.25">
      <c r="B757" s="13" t="s">
        <v>1567</v>
      </c>
      <c r="C757" s="5" t="s">
        <v>1568</v>
      </c>
      <c r="D757" s="1" t="s">
        <v>1569</v>
      </c>
      <c r="E757" s="1" t="s">
        <v>3</v>
      </c>
      <c r="F757" s="1">
        <v>4</v>
      </c>
      <c r="G757" s="16">
        <v>36.479999999999997</v>
      </c>
      <c r="H757" s="16">
        <f t="shared" si="22"/>
        <v>145.91999999999999</v>
      </c>
      <c r="I757" s="79"/>
      <c r="J757" s="79"/>
      <c r="K757" s="80"/>
      <c r="L757" s="80"/>
      <c r="M757" s="80"/>
      <c r="N757" s="80"/>
      <c r="O757" s="15">
        <f t="shared" si="23"/>
        <v>0</v>
      </c>
    </row>
    <row r="758" spans="2:15" x14ac:dyDescent="0.25">
      <c r="B758" s="13" t="s">
        <v>1722</v>
      </c>
      <c r="C758" s="5" t="s">
        <v>835</v>
      </c>
      <c r="D758" s="1" t="s">
        <v>1723</v>
      </c>
      <c r="E758" s="1" t="s">
        <v>3</v>
      </c>
      <c r="F758" s="1">
        <v>8</v>
      </c>
      <c r="G758" s="16">
        <v>74.027999999999992</v>
      </c>
      <c r="H758" s="16">
        <f t="shared" si="22"/>
        <v>592.22399999999993</v>
      </c>
      <c r="I758" s="79"/>
      <c r="J758" s="79"/>
      <c r="K758" s="80"/>
      <c r="L758" s="80"/>
      <c r="M758" s="80"/>
      <c r="N758" s="80"/>
      <c r="O758" s="15">
        <f t="shared" si="23"/>
        <v>0</v>
      </c>
    </row>
    <row r="759" spans="2:15" x14ac:dyDescent="0.25">
      <c r="B759" s="13" t="s">
        <v>526</v>
      </c>
      <c r="C759" s="5" t="s">
        <v>527</v>
      </c>
      <c r="D759" s="1" t="s">
        <v>528</v>
      </c>
      <c r="E759" s="1" t="s">
        <v>3</v>
      </c>
      <c r="F759" s="1">
        <v>12</v>
      </c>
      <c r="G759" s="18">
        <v>2.34</v>
      </c>
      <c r="H759" s="16">
        <f t="shared" si="22"/>
        <v>28.08</v>
      </c>
      <c r="I759" s="81"/>
      <c r="J759" s="79"/>
      <c r="K759" s="80"/>
      <c r="L759" s="80"/>
      <c r="M759" s="80"/>
      <c r="N759" s="80"/>
      <c r="O759" s="15">
        <f t="shared" si="23"/>
        <v>0</v>
      </c>
    </row>
    <row r="760" spans="2:15" x14ac:dyDescent="0.25">
      <c r="B760" s="13" t="s">
        <v>1796</v>
      </c>
      <c r="C760" s="5" t="s">
        <v>138</v>
      </c>
      <c r="D760" s="1" t="s">
        <v>139</v>
      </c>
      <c r="E760" s="1" t="s">
        <v>3</v>
      </c>
      <c r="F760" s="1">
        <v>24</v>
      </c>
      <c r="G760" s="16">
        <v>8.7959999999999994</v>
      </c>
      <c r="H760" s="16">
        <f t="shared" si="22"/>
        <v>211.10399999999998</v>
      </c>
      <c r="I760" s="79"/>
      <c r="J760" s="79"/>
      <c r="K760" s="80"/>
      <c r="L760" s="80"/>
      <c r="M760" s="80"/>
      <c r="N760" s="80"/>
      <c r="O760" s="15">
        <f t="shared" si="23"/>
        <v>0</v>
      </c>
    </row>
    <row r="761" spans="2:15" x14ac:dyDescent="0.25">
      <c r="B761" s="13" t="s">
        <v>137</v>
      </c>
      <c r="C761" s="5" t="s">
        <v>138</v>
      </c>
      <c r="D761" s="1" t="s">
        <v>139</v>
      </c>
      <c r="E761" s="1" t="s">
        <v>3</v>
      </c>
      <c r="F761" s="1">
        <v>12</v>
      </c>
      <c r="G761" s="16">
        <v>8.7959999999999994</v>
      </c>
      <c r="H761" s="16">
        <f t="shared" si="22"/>
        <v>105.55199999999999</v>
      </c>
      <c r="I761" s="79"/>
      <c r="J761" s="79"/>
      <c r="K761" s="80"/>
      <c r="L761" s="80"/>
      <c r="M761" s="80"/>
      <c r="N761" s="80"/>
      <c r="O761" s="15">
        <f t="shared" si="23"/>
        <v>0</v>
      </c>
    </row>
    <row r="762" spans="2:15" x14ac:dyDescent="0.25">
      <c r="B762" s="13" t="s">
        <v>635</v>
      </c>
      <c r="C762" s="5" t="s">
        <v>636</v>
      </c>
      <c r="D762" s="1" t="s">
        <v>637</v>
      </c>
      <c r="E762" s="1" t="s">
        <v>3</v>
      </c>
      <c r="F762" s="1">
        <v>40</v>
      </c>
      <c r="G762" s="16">
        <v>3.42</v>
      </c>
      <c r="H762" s="16">
        <f t="shared" si="22"/>
        <v>136.80000000000001</v>
      </c>
      <c r="I762" s="79"/>
      <c r="J762" s="79"/>
      <c r="K762" s="80"/>
      <c r="L762" s="80"/>
      <c r="M762" s="80"/>
      <c r="N762" s="80"/>
      <c r="O762" s="15">
        <f t="shared" si="23"/>
        <v>0</v>
      </c>
    </row>
    <row r="763" spans="2:15" x14ac:dyDescent="0.25">
      <c r="B763" s="13" t="s">
        <v>290</v>
      </c>
      <c r="C763" s="5" t="s">
        <v>291</v>
      </c>
      <c r="D763" s="1" t="s">
        <v>292</v>
      </c>
      <c r="E763" s="1" t="s">
        <v>3</v>
      </c>
      <c r="F763" s="1">
        <v>10</v>
      </c>
      <c r="G763" s="16">
        <v>96</v>
      </c>
      <c r="H763" s="16">
        <f t="shared" si="22"/>
        <v>960</v>
      </c>
      <c r="I763" s="79"/>
      <c r="J763" s="79"/>
      <c r="K763" s="80"/>
      <c r="L763" s="80"/>
      <c r="M763" s="80"/>
      <c r="N763" s="80"/>
      <c r="O763" s="15">
        <f t="shared" si="23"/>
        <v>0</v>
      </c>
    </row>
    <row r="764" spans="2:15" x14ac:dyDescent="0.25">
      <c r="B764" s="13" t="s">
        <v>1613</v>
      </c>
      <c r="C764" s="5" t="s">
        <v>1614</v>
      </c>
      <c r="D764" s="1" t="s">
        <v>1615</v>
      </c>
      <c r="E764" s="1" t="s">
        <v>3</v>
      </c>
      <c r="F764" s="1">
        <v>6</v>
      </c>
      <c r="G764" s="16">
        <v>55.067999999999998</v>
      </c>
      <c r="H764" s="16">
        <f t="shared" si="22"/>
        <v>330.40800000000002</v>
      </c>
      <c r="I764" s="79"/>
      <c r="J764" s="79"/>
      <c r="K764" s="80"/>
      <c r="L764" s="80"/>
      <c r="M764" s="80"/>
      <c r="N764" s="80"/>
      <c r="O764" s="15">
        <f t="shared" si="23"/>
        <v>0</v>
      </c>
    </row>
    <row r="765" spans="2:15" x14ac:dyDescent="0.25">
      <c r="B765" s="13" t="s">
        <v>1071</v>
      </c>
      <c r="C765" s="5" t="s">
        <v>1072</v>
      </c>
      <c r="D765" s="1" t="s">
        <v>1073</v>
      </c>
      <c r="E765" s="1" t="s">
        <v>3</v>
      </c>
      <c r="F765" s="1">
        <v>6</v>
      </c>
      <c r="G765" s="18">
        <v>14.399999999999999</v>
      </c>
      <c r="H765" s="16">
        <f t="shared" si="22"/>
        <v>86.399999999999991</v>
      </c>
      <c r="I765" s="81"/>
      <c r="J765" s="79"/>
      <c r="K765" s="80"/>
      <c r="L765" s="80"/>
      <c r="M765" s="80"/>
      <c r="N765" s="80"/>
      <c r="O765" s="15">
        <f t="shared" si="23"/>
        <v>0</v>
      </c>
    </row>
    <row r="766" spans="2:15" x14ac:dyDescent="0.25">
      <c r="B766" s="13" t="s">
        <v>1400</v>
      </c>
      <c r="C766" s="5" t="s">
        <v>1401</v>
      </c>
      <c r="D766" s="1" t="s">
        <v>1402</v>
      </c>
      <c r="E766" s="1" t="s">
        <v>3</v>
      </c>
      <c r="F766" s="1">
        <v>40</v>
      </c>
      <c r="G766" s="18">
        <v>22.2</v>
      </c>
      <c r="H766" s="16">
        <f t="shared" si="22"/>
        <v>888</v>
      </c>
      <c r="I766" s="81"/>
      <c r="J766" s="79"/>
      <c r="K766" s="80"/>
      <c r="L766" s="80"/>
      <c r="M766" s="80"/>
      <c r="N766" s="80"/>
      <c r="O766" s="15">
        <f t="shared" si="23"/>
        <v>0</v>
      </c>
    </row>
    <row r="767" spans="2:15" x14ac:dyDescent="0.25">
      <c r="B767" s="13" t="s">
        <v>2012</v>
      </c>
      <c r="C767" s="5" t="s">
        <v>2013</v>
      </c>
      <c r="D767" s="1" t="s">
        <v>2014</v>
      </c>
      <c r="E767" s="1" t="s">
        <v>3</v>
      </c>
      <c r="F767" s="1">
        <v>4</v>
      </c>
      <c r="G767" s="16">
        <v>84.66</v>
      </c>
      <c r="H767" s="16">
        <f t="shared" si="22"/>
        <v>338.64</v>
      </c>
      <c r="I767" s="79"/>
      <c r="J767" s="79"/>
      <c r="K767" s="80"/>
      <c r="L767" s="80"/>
      <c r="M767" s="80"/>
      <c r="N767" s="80"/>
      <c r="O767" s="15">
        <f t="shared" si="23"/>
        <v>0</v>
      </c>
    </row>
    <row r="768" spans="2:15" x14ac:dyDescent="0.25">
      <c r="B768" s="13" t="s">
        <v>296</v>
      </c>
      <c r="C768" s="5" t="s">
        <v>297</v>
      </c>
      <c r="D768" s="1" t="s">
        <v>298</v>
      </c>
      <c r="E768" s="1" t="s">
        <v>3</v>
      </c>
      <c r="F768" s="1">
        <v>4</v>
      </c>
      <c r="G768" s="16">
        <v>9.7680000000000007</v>
      </c>
      <c r="H768" s="16">
        <f t="shared" si="22"/>
        <v>39.072000000000003</v>
      </c>
      <c r="I768" s="79"/>
      <c r="J768" s="79"/>
      <c r="K768" s="80"/>
      <c r="L768" s="80"/>
      <c r="M768" s="80"/>
      <c r="N768" s="80"/>
      <c r="O768" s="15">
        <f t="shared" si="23"/>
        <v>0</v>
      </c>
    </row>
    <row r="769" spans="2:15" x14ac:dyDescent="0.25">
      <c r="B769" s="13" t="s">
        <v>2238</v>
      </c>
      <c r="C769" s="5" t="s">
        <v>2239</v>
      </c>
      <c r="D769" s="1" t="s">
        <v>2240</v>
      </c>
      <c r="E769" s="1" t="s">
        <v>3</v>
      </c>
      <c r="F769" s="1">
        <v>4</v>
      </c>
      <c r="G769" s="16">
        <v>94.8</v>
      </c>
      <c r="H769" s="16">
        <f t="shared" si="22"/>
        <v>379.2</v>
      </c>
      <c r="I769" s="79"/>
      <c r="J769" s="79"/>
      <c r="K769" s="80"/>
      <c r="L769" s="80"/>
      <c r="M769" s="80"/>
      <c r="N769" s="80"/>
      <c r="O769" s="15">
        <f t="shared" si="23"/>
        <v>0</v>
      </c>
    </row>
    <row r="770" spans="2:15" x14ac:dyDescent="0.25">
      <c r="B770" s="13" t="s">
        <v>2166</v>
      </c>
      <c r="C770" s="5" t="s">
        <v>2167</v>
      </c>
      <c r="D770" s="1" t="s">
        <v>2168</v>
      </c>
      <c r="E770" s="1" t="s">
        <v>3</v>
      </c>
      <c r="F770" s="1">
        <v>4</v>
      </c>
      <c r="G770" s="18">
        <v>288</v>
      </c>
      <c r="H770" s="16">
        <f t="shared" si="22"/>
        <v>1152</v>
      </c>
      <c r="I770" s="81"/>
      <c r="J770" s="79"/>
      <c r="K770" s="80"/>
      <c r="L770" s="80"/>
      <c r="M770" s="80"/>
      <c r="N770" s="80"/>
      <c r="O770" s="15">
        <f t="shared" si="23"/>
        <v>0</v>
      </c>
    </row>
    <row r="771" spans="2:15" x14ac:dyDescent="0.25">
      <c r="B771" s="13" t="s">
        <v>837</v>
      </c>
      <c r="C771" s="5" t="s">
        <v>838</v>
      </c>
      <c r="D771" s="1" t="s">
        <v>839</v>
      </c>
      <c r="E771" s="1" t="s">
        <v>3</v>
      </c>
      <c r="F771" s="1">
        <v>12</v>
      </c>
      <c r="G771" s="16">
        <v>10.92</v>
      </c>
      <c r="H771" s="16">
        <f t="shared" si="22"/>
        <v>131.04</v>
      </c>
      <c r="I771" s="79"/>
      <c r="J771" s="79"/>
      <c r="K771" s="80"/>
      <c r="L771" s="80"/>
      <c r="M771" s="80"/>
      <c r="N771" s="80"/>
      <c r="O771" s="15">
        <f t="shared" si="23"/>
        <v>0</v>
      </c>
    </row>
    <row r="772" spans="2:15" x14ac:dyDescent="0.25">
      <c r="B772" s="13" t="s">
        <v>2109</v>
      </c>
      <c r="C772" s="5" t="s">
        <v>2110</v>
      </c>
      <c r="D772" s="1" t="s">
        <v>2111</v>
      </c>
      <c r="E772" s="1" t="s">
        <v>3</v>
      </c>
      <c r="F772" s="1">
        <v>6</v>
      </c>
      <c r="G772" s="16">
        <v>74.52</v>
      </c>
      <c r="H772" s="16">
        <f t="shared" si="22"/>
        <v>447.12</v>
      </c>
      <c r="I772" s="79"/>
      <c r="J772" s="79"/>
      <c r="K772" s="80"/>
      <c r="L772" s="80"/>
      <c r="M772" s="80"/>
      <c r="N772" s="80"/>
      <c r="O772" s="15">
        <f t="shared" si="23"/>
        <v>0</v>
      </c>
    </row>
    <row r="773" spans="2:15" x14ac:dyDescent="0.25">
      <c r="B773" s="13" t="s">
        <v>284</v>
      </c>
      <c r="C773" s="5" t="s">
        <v>285</v>
      </c>
      <c r="D773" s="1" t="s">
        <v>286</v>
      </c>
      <c r="E773" s="1" t="s">
        <v>3</v>
      </c>
      <c r="F773" s="1">
        <v>2</v>
      </c>
      <c r="G773" s="16">
        <v>34.92</v>
      </c>
      <c r="H773" s="16">
        <f t="shared" si="22"/>
        <v>69.84</v>
      </c>
      <c r="I773" s="79"/>
      <c r="J773" s="79"/>
      <c r="K773" s="80"/>
      <c r="L773" s="80"/>
      <c r="M773" s="80"/>
      <c r="N773" s="80"/>
      <c r="O773" s="15">
        <f t="shared" si="23"/>
        <v>0</v>
      </c>
    </row>
    <row r="774" spans="2:15" x14ac:dyDescent="0.25">
      <c r="B774" s="13" t="s">
        <v>2045</v>
      </c>
      <c r="C774" s="5" t="s">
        <v>2046</v>
      </c>
      <c r="D774" s="1" t="s">
        <v>2047</v>
      </c>
      <c r="E774" s="1" t="s">
        <v>3</v>
      </c>
      <c r="F774" s="1">
        <v>2</v>
      </c>
      <c r="G774" s="16">
        <v>118.944</v>
      </c>
      <c r="H774" s="16">
        <f t="shared" si="22"/>
        <v>237.88800000000001</v>
      </c>
      <c r="I774" s="79"/>
      <c r="J774" s="79"/>
      <c r="K774" s="80"/>
      <c r="L774" s="80"/>
      <c r="M774" s="80"/>
      <c r="N774" s="80"/>
      <c r="O774" s="15">
        <f t="shared" si="23"/>
        <v>0</v>
      </c>
    </row>
    <row r="775" spans="2:15" x14ac:dyDescent="0.25">
      <c r="B775" s="13" t="s">
        <v>703</v>
      </c>
      <c r="C775" s="5" t="s">
        <v>704</v>
      </c>
      <c r="D775" s="1" t="s">
        <v>705</v>
      </c>
      <c r="E775" s="1" t="s">
        <v>3</v>
      </c>
      <c r="F775" s="1">
        <v>4</v>
      </c>
      <c r="G775" s="16">
        <v>5.2559999999999993</v>
      </c>
      <c r="H775" s="16">
        <f t="shared" si="22"/>
        <v>21.023999999999997</v>
      </c>
      <c r="I775" s="79"/>
      <c r="J775" s="79"/>
      <c r="K775" s="80"/>
      <c r="L775" s="80"/>
      <c r="M775" s="80"/>
      <c r="N775" s="80"/>
      <c r="O775" s="15">
        <f t="shared" si="23"/>
        <v>0</v>
      </c>
    </row>
    <row r="776" spans="2:15" x14ac:dyDescent="0.25">
      <c r="B776" s="13" t="s">
        <v>945</v>
      </c>
      <c r="C776" s="5" t="s">
        <v>946</v>
      </c>
      <c r="D776" s="1" t="s">
        <v>947</v>
      </c>
      <c r="E776" s="1" t="s">
        <v>3</v>
      </c>
      <c r="F776" s="1">
        <v>12</v>
      </c>
      <c r="G776" s="16">
        <v>12.431999999999999</v>
      </c>
      <c r="H776" s="16">
        <f t="shared" si="22"/>
        <v>149.18399999999997</v>
      </c>
      <c r="I776" s="79"/>
      <c r="J776" s="79"/>
      <c r="K776" s="80"/>
      <c r="L776" s="80"/>
      <c r="M776" s="80"/>
      <c r="N776" s="80"/>
      <c r="O776" s="15">
        <f t="shared" si="23"/>
        <v>0</v>
      </c>
    </row>
    <row r="777" spans="2:15" x14ac:dyDescent="0.25">
      <c r="B777" s="13" t="s">
        <v>80</v>
      </c>
      <c r="C777" s="5" t="s">
        <v>81</v>
      </c>
      <c r="D777" s="1" t="s">
        <v>82</v>
      </c>
      <c r="E777" s="1" t="s">
        <v>3</v>
      </c>
      <c r="F777" s="1">
        <v>6</v>
      </c>
      <c r="G777" s="16">
        <v>258</v>
      </c>
      <c r="H777" s="16">
        <f t="shared" si="22"/>
        <v>1548</v>
      </c>
      <c r="I777" s="79"/>
      <c r="J777" s="79"/>
      <c r="K777" s="80"/>
      <c r="L777" s="80"/>
      <c r="M777" s="80"/>
      <c r="N777" s="80"/>
      <c r="O777" s="15">
        <f t="shared" si="23"/>
        <v>0</v>
      </c>
    </row>
    <row r="778" spans="2:15" x14ac:dyDescent="0.25">
      <c r="B778" s="13" t="s">
        <v>2373</v>
      </c>
      <c r="C778" s="5" t="s">
        <v>2374</v>
      </c>
      <c r="D778" s="1" t="s">
        <v>2375</v>
      </c>
      <c r="E778" s="1" t="s">
        <v>3</v>
      </c>
      <c r="F778" s="1">
        <v>144</v>
      </c>
      <c r="G778" s="18">
        <v>13.860000000000001</v>
      </c>
      <c r="H778" s="16">
        <f t="shared" si="22"/>
        <v>1995.8400000000001</v>
      </c>
      <c r="I778" s="81"/>
      <c r="J778" s="79"/>
      <c r="K778" s="80"/>
      <c r="L778" s="80"/>
      <c r="M778" s="80"/>
      <c r="N778" s="80"/>
      <c r="O778" s="15">
        <f t="shared" si="23"/>
        <v>0</v>
      </c>
    </row>
    <row r="779" spans="2:15" x14ac:dyDescent="0.25">
      <c r="B779" s="13" t="s">
        <v>377</v>
      </c>
      <c r="C779" s="5" t="s">
        <v>378</v>
      </c>
      <c r="D779" s="1" t="s">
        <v>379</v>
      </c>
      <c r="E779" s="1" t="s">
        <v>3</v>
      </c>
      <c r="F779" s="1">
        <v>32</v>
      </c>
      <c r="G779" s="20">
        <v>45.54</v>
      </c>
      <c r="H779" s="16">
        <f t="shared" si="22"/>
        <v>1457.28</v>
      </c>
      <c r="I779" s="81"/>
      <c r="J779" s="79"/>
      <c r="K779" s="80"/>
      <c r="L779" s="80"/>
      <c r="M779" s="80"/>
      <c r="N779" s="80"/>
      <c r="O779" s="15">
        <f t="shared" si="23"/>
        <v>0</v>
      </c>
    </row>
    <row r="780" spans="2:15" x14ac:dyDescent="0.25">
      <c r="B780" s="13" t="s">
        <v>1162</v>
      </c>
      <c r="C780" s="5" t="s">
        <v>1163</v>
      </c>
      <c r="D780" s="1" t="s">
        <v>1164</v>
      </c>
      <c r="E780" s="1" t="s">
        <v>3</v>
      </c>
      <c r="F780" s="1">
        <v>4</v>
      </c>
      <c r="G780" s="16">
        <v>27.576000000000001</v>
      </c>
      <c r="H780" s="16">
        <f t="shared" ref="H780:H843" si="24">SUM(G780*F780)</f>
        <v>110.304</v>
      </c>
      <c r="I780" s="79"/>
      <c r="J780" s="79"/>
      <c r="K780" s="80"/>
      <c r="L780" s="80"/>
      <c r="M780" s="80"/>
      <c r="N780" s="80"/>
      <c r="O780" s="15">
        <f t="shared" ref="O780:O843" si="25">F780*N780</f>
        <v>0</v>
      </c>
    </row>
    <row r="781" spans="2:15" x14ac:dyDescent="0.25">
      <c r="B781" s="13" t="s">
        <v>1138</v>
      </c>
      <c r="C781" s="5" t="s">
        <v>1139</v>
      </c>
      <c r="D781" s="1" t="s">
        <v>1140</v>
      </c>
      <c r="E781" s="1" t="s">
        <v>3</v>
      </c>
      <c r="F781" s="1">
        <v>16</v>
      </c>
      <c r="G781" s="16">
        <v>27.407999999999998</v>
      </c>
      <c r="H781" s="16">
        <f t="shared" si="24"/>
        <v>438.52799999999996</v>
      </c>
      <c r="I781" s="79"/>
      <c r="J781" s="79"/>
      <c r="K781" s="80"/>
      <c r="L781" s="80"/>
      <c r="M781" s="80"/>
      <c r="N781" s="80"/>
      <c r="O781" s="15">
        <f t="shared" si="25"/>
        <v>0</v>
      </c>
    </row>
    <row r="782" spans="2:15" x14ac:dyDescent="0.25">
      <c r="B782" s="13" t="s">
        <v>1159</v>
      </c>
      <c r="C782" s="5" t="s">
        <v>1160</v>
      </c>
      <c r="D782" s="1" t="s">
        <v>1161</v>
      </c>
      <c r="E782" s="1" t="s">
        <v>3</v>
      </c>
      <c r="F782" s="1">
        <v>6</v>
      </c>
      <c r="G782" s="16">
        <v>27.755999999999997</v>
      </c>
      <c r="H782" s="16">
        <f t="shared" si="24"/>
        <v>166.53599999999997</v>
      </c>
      <c r="I782" s="79"/>
      <c r="J782" s="79"/>
      <c r="K782" s="80"/>
      <c r="L782" s="80"/>
      <c r="M782" s="80"/>
      <c r="N782" s="80"/>
      <c r="O782" s="15">
        <f t="shared" si="25"/>
        <v>0</v>
      </c>
    </row>
    <row r="783" spans="2:15" x14ac:dyDescent="0.25">
      <c r="B783" s="13" t="s">
        <v>2000</v>
      </c>
      <c r="C783" s="5" t="s">
        <v>2001</v>
      </c>
      <c r="D783" s="1" t="s">
        <v>2002</v>
      </c>
      <c r="E783" s="1" t="s">
        <v>3</v>
      </c>
      <c r="F783" s="1">
        <v>12</v>
      </c>
      <c r="G783" s="16">
        <v>54.6</v>
      </c>
      <c r="H783" s="16">
        <f t="shared" si="24"/>
        <v>655.20000000000005</v>
      </c>
      <c r="I783" s="79"/>
      <c r="J783" s="79"/>
      <c r="K783" s="80"/>
      <c r="L783" s="80"/>
      <c r="M783" s="80"/>
      <c r="N783" s="80"/>
      <c r="O783" s="15">
        <f t="shared" si="25"/>
        <v>0</v>
      </c>
    </row>
    <row r="784" spans="2:15" x14ac:dyDescent="0.25">
      <c r="B784" s="13" t="s">
        <v>1994</v>
      </c>
      <c r="C784" s="5" t="s">
        <v>1995</v>
      </c>
      <c r="D784" s="1" t="s">
        <v>1996</v>
      </c>
      <c r="E784" s="1" t="s">
        <v>3</v>
      </c>
      <c r="F784" s="1">
        <v>8</v>
      </c>
      <c r="G784" s="16">
        <v>65.027999999999992</v>
      </c>
      <c r="H784" s="16">
        <f t="shared" si="24"/>
        <v>520.22399999999993</v>
      </c>
      <c r="I784" s="79"/>
      <c r="J784" s="79"/>
      <c r="K784" s="80"/>
      <c r="L784" s="80"/>
      <c r="M784" s="80"/>
      <c r="N784" s="80"/>
      <c r="O784" s="15">
        <f t="shared" si="25"/>
        <v>0</v>
      </c>
    </row>
    <row r="785" spans="2:15" x14ac:dyDescent="0.25">
      <c r="B785" s="13" t="s">
        <v>2288</v>
      </c>
      <c r="C785" s="5" t="s">
        <v>335</v>
      </c>
      <c r="D785" s="1" t="s">
        <v>2289</v>
      </c>
      <c r="E785" s="1" t="s">
        <v>3</v>
      </c>
      <c r="F785" s="1">
        <v>12</v>
      </c>
      <c r="G785" s="16">
        <v>141.29999999999998</v>
      </c>
      <c r="H785" s="16">
        <f t="shared" si="24"/>
        <v>1695.6</v>
      </c>
      <c r="I785" s="79"/>
      <c r="J785" s="79"/>
      <c r="K785" s="80"/>
      <c r="L785" s="80"/>
      <c r="M785" s="80"/>
      <c r="N785" s="80"/>
      <c r="O785" s="15">
        <f t="shared" si="25"/>
        <v>0</v>
      </c>
    </row>
    <row r="786" spans="2:15" x14ac:dyDescent="0.25">
      <c r="B786" s="13" t="s">
        <v>911</v>
      </c>
      <c r="C786" s="5" t="s">
        <v>912</v>
      </c>
      <c r="D786" s="1" t="s">
        <v>913</v>
      </c>
      <c r="E786" s="1" t="s">
        <v>3</v>
      </c>
      <c r="F786" s="1">
        <v>10</v>
      </c>
      <c r="G786" s="18">
        <v>2.2200000000000002</v>
      </c>
      <c r="H786" s="16">
        <f t="shared" si="24"/>
        <v>22.200000000000003</v>
      </c>
      <c r="I786" s="81"/>
      <c r="J786" s="79"/>
      <c r="K786" s="80"/>
      <c r="L786" s="80"/>
      <c r="M786" s="80"/>
      <c r="N786" s="80"/>
      <c r="O786" s="15">
        <f t="shared" si="25"/>
        <v>0</v>
      </c>
    </row>
    <row r="787" spans="2:15" x14ac:dyDescent="0.25">
      <c r="B787" s="13" t="s">
        <v>2009</v>
      </c>
      <c r="C787" s="5" t="s">
        <v>2010</v>
      </c>
      <c r="D787" s="1" t="s">
        <v>2011</v>
      </c>
      <c r="E787" s="1" t="s">
        <v>3</v>
      </c>
      <c r="F787" s="1">
        <v>2</v>
      </c>
      <c r="G787" s="16">
        <v>21.431999999999999</v>
      </c>
      <c r="H787" s="16">
        <f t="shared" si="24"/>
        <v>42.863999999999997</v>
      </c>
      <c r="I787" s="79"/>
      <c r="J787" s="79"/>
      <c r="K787" s="80"/>
      <c r="L787" s="80"/>
      <c r="M787" s="80"/>
      <c r="N787" s="80"/>
      <c r="O787" s="15">
        <f t="shared" si="25"/>
        <v>0</v>
      </c>
    </row>
    <row r="788" spans="2:15" x14ac:dyDescent="0.25">
      <c r="B788" s="13" t="s">
        <v>128</v>
      </c>
      <c r="C788" s="5" t="s">
        <v>129</v>
      </c>
      <c r="D788" s="1" t="s">
        <v>130</v>
      </c>
      <c r="E788" s="1" t="s">
        <v>3</v>
      </c>
      <c r="F788" s="1">
        <v>12</v>
      </c>
      <c r="G788" s="16">
        <v>53.76</v>
      </c>
      <c r="H788" s="16">
        <f t="shared" si="24"/>
        <v>645.12</v>
      </c>
      <c r="I788" s="79"/>
      <c r="J788" s="79"/>
      <c r="K788" s="80"/>
      <c r="L788" s="80"/>
      <c r="M788" s="80"/>
      <c r="N788" s="80"/>
      <c r="O788" s="15">
        <f t="shared" si="25"/>
        <v>0</v>
      </c>
    </row>
    <row r="789" spans="2:15" x14ac:dyDescent="0.25">
      <c r="B789" s="13" t="s">
        <v>1758</v>
      </c>
      <c r="C789" s="5" t="s">
        <v>1759</v>
      </c>
      <c r="D789" s="1" t="s">
        <v>1760</v>
      </c>
      <c r="E789" s="1" t="s">
        <v>3</v>
      </c>
      <c r="F789" s="1">
        <v>2</v>
      </c>
      <c r="G789" s="16">
        <v>111.38399999999999</v>
      </c>
      <c r="H789" s="16">
        <f t="shared" si="24"/>
        <v>222.76799999999997</v>
      </c>
      <c r="I789" s="79"/>
      <c r="J789" s="79"/>
      <c r="K789" s="80"/>
      <c r="L789" s="80"/>
      <c r="M789" s="80"/>
      <c r="N789" s="80"/>
      <c r="O789" s="15">
        <f t="shared" si="25"/>
        <v>0</v>
      </c>
    </row>
    <row r="790" spans="2:15" x14ac:dyDescent="0.25">
      <c r="B790" s="13" t="s">
        <v>600</v>
      </c>
      <c r="C790" s="5" t="s">
        <v>601</v>
      </c>
      <c r="D790" s="1" t="s">
        <v>602</v>
      </c>
      <c r="E790" s="1" t="s">
        <v>3</v>
      </c>
      <c r="F790" s="1">
        <v>48</v>
      </c>
      <c r="G790" s="16">
        <v>0.73199999999999998</v>
      </c>
      <c r="H790" s="16">
        <f t="shared" si="24"/>
        <v>35.135999999999996</v>
      </c>
      <c r="I790" s="79"/>
      <c r="J790" s="79"/>
      <c r="K790" s="80"/>
      <c r="L790" s="80"/>
      <c r="M790" s="80"/>
      <c r="N790" s="80"/>
      <c r="O790" s="15">
        <f t="shared" si="25"/>
        <v>0</v>
      </c>
    </row>
    <row r="791" spans="2:15" x14ac:dyDescent="0.25">
      <c r="B791" s="13" t="s">
        <v>1232</v>
      </c>
      <c r="C791" s="5" t="s">
        <v>1233</v>
      </c>
      <c r="D791" s="1" t="s">
        <v>1234</v>
      </c>
      <c r="E791" s="1" t="s">
        <v>3</v>
      </c>
      <c r="F791" s="1">
        <v>4</v>
      </c>
      <c r="G791" s="18">
        <v>14.76</v>
      </c>
      <c r="H791" s="16">
        <f t="shared" si="24"/>
        <v>59.04</v>
      </c>
      <c r="I791" s="81"/>
      <c r="J791" s="79"/>
      <c r="K791" s="80"/>
      <c r="L791" s="80"/>
      <c r="M791" s="80"/>
      <c r="N791" s="80"/>
      <c r="O791" s="15">
        <f t="shared" si="25"/>
        <v>0</v>
      </c>
    </row>
    <row r="792" spans="2:15" x14ac:dyDescent="0.25">
      <c r="B792" s="13" t="s">
        <v>1165</v>
      </c>
      <c r="C792" s="5" t="s">
        <v>1166</v>
      </c>
      <c r="D792" s="1" t="s">
        <v>1167</v>
      </c>
      <c r="E792" s="1" t="s">
        <v>3</v>
      </c>
      <c r="F792" s="1">
        <v>2</v>
      </c>
      <c r="G792" s="16">
        <v>28.08</v>
      </c>
      <c r="H792" s="16">
        <f t="shared" si="24"/>
        <v>56.16</v>
      </c>
      <c r="I792" s="79"/>
      <c r="J792" s="79"/>
      <c r="K792" s="80"/>
      <c r="L792" s="80"/>
      <c r="M792" s="80"/>
      <c r="N792" s="80"/>
      <c r="O792" s="15">
        <f t="shared" si="25"/>
        <v>0</v>
      </c>
    </row>
    <row r="793" spans="2:15" x14ac:dyDescent="0.25">
      <c r="B793" s="13" t="s">
        <v>227</v>
      </c>
      <c r="C793" s="5" t="s">
        <v>228</v>
      </c>
      <c r="D793" s="1" t="s">
        <v>229</v>
      </c>
      <c r="E793" s="1" t="s">
        <v>3</v>
      </c>
      <c r="F793" s="1">
        <v>40</v>
      </c>
      <c r="G793" s="18">
        <v>8.2199999999999989</v>
      </c>
      <c r="H793" s="16">
        <f t="shared" si="24"/>
        <v>328.79999999999995</v>
      </c>
      <c r="I793" s="81"/>
      <c r="J793" s="79"/>
      <c r="K793" s="80"/>
      <c r="L793" s="80"/>
      <c r="M793" s="80"/>
      <c r="N793" s="80"/>
      <c r="O793" s="15">
        <f t="shared" si="25"/>
        <v>0</v>
      </c>
    </row>
    <row r="794" spans="2:15" x14ac:dyDescent="0.25">
      <c r="B794" s="13" t="s">
        <v>2406</v>
      </c>
      <c r="C794" s="5" t="s">
        <v>2407</v>
      </c>
      <c r="D794" s="1" t="s">
        <v>2408</v>
      </c>
      <c r="E794" s="1" t="s">
        <v>3</v>
      </c>
      <c r="F794" s="1">
        <v>4</v>
      </c>
      <c r="G794" s="16">
        <v>459.73200000000003</v>
      </c>
      <c r="H794" s="16">
        <f t="shared" si="24"/>
        <v>1838.9280000000001</v>
      </c>
      <c r="I794" s="79"/>
      <c r="J794" s="79"/>
      <c r="K794" s="80"/>
      <c r="L794" s="80"/>
      <c r="M794" s="80"/>
      <c r="N794" s="80"/>
      <c r="O794" s="15">
        <f t="shared" si="25"/>
        <v>0</v>
      </c>
    </row>
    <row r="795" spans="2:15" x14ac:dyDescent="0.25">
      <c r="B795" s="13" t="s">
        <v>536</v>
      </c>
      <c r="C795" s="5" t="s">
        <v>279</v>
      </c>
      <c r="D795" s="1" t="s">
        <v>537</v>
      </c>
      <c r="E795" s="1" t="s">
        <v>3</v>
      </c>
      <c r="F795" s="1">
        <v>8</v>
      </c>
      <c r="G795" s="16">
        <v>2.94</v>
      </c>
      <c r="H795" s="16">
        <f t="shared" si="24"/>
        <v>23.52</v>
      </c>
      <c r="I795" s="79"/>
      <c r="J795" s="79"/>
      <c r="K795" s="80"/>
      <c r="L795" s="80"/>
      <c r="M795" s="80"/>
      <c r="N795" s="80"/>
      <c r="O795" s="15">
        <f t="shared" si="25"/>
        <v>0</v>
      </c>
    </row>
    <row r="796" spans="2:15" x14ac:dyDescent="0.25">
      <c r="B796" s="13" t="s">
        <v>248</v>
      </c>
      <c r="C796" s="5" t="s">
        <v>249</v>
      </c>
      <c r="D796" s="1" t="s">
        <v>250</v>
      </c>
      <c r="E796" s="1" t="s">
        <v>3</v>
      </c>
      <c r="F796" s="1">
        <v>10</v>
      </c>
      <c r="G796" s="16">
        <v>355.62</v>
      </c>
      <c r="H796" s="16">
        <f t="shared" si="24"/>
        <v>3556.2</v>
      </c>
      <c r="I796" s="79"/>
      <c r="J796" s="79"/>
      <c r="K796" s="80"/>
      <c r="L796" s="80"/>
      <c r="M796" s="80"/>
      <c r="N796" s="80"/>
      <c r="O796" s="15">
        <f t="shared" si="25"/>
        <v>0</v>
      </c>
    </row>
    <row r="797" spans="2:15" x14ac:dyDescent="0.25">
      <c r="B797" s="13" t="s">
        <v>2006</v>
      </c>
      <c r="C797" s="5" t="s">
        <v>2007</v>
      </c>
      <c r="D797" s="1" t="s">
        <v>2008</v>
      </c>
      <c r="E797" s="1" t="s">
        <v>3</v>
      </c>
      <c r="F797" s="1">
        <v>8</v>
      </c>
      <c r="G797" s="16">
        <v>41.675999999999995</v>
      </c>
      <c r="H797" s="16">
        <f t="shared" si="24"/>
        <v>333.40799999999996</v>
      </c>
      <c r="I797" s="79"/>
      <c r="J797" s="79"/>
      <c r="K797" s="80"/>
      <c r="L797" s="80"/>
      <c r="M797" s="80"/>
      <c r="N797" s="80"/>
      <c r="O797" s="15">
        <f t="shared" si="25"/>
        <v>0</v>
      </c>
    </row>
    <row r="798" spans="2:15" x14ac:dyDescent="0.25">
      <c r="B798" s="13" t="s">
        <v>2320</v>
      </c>
      <c r="C798" s="5" t="s">
        <v>2321</v>
      </c>
      <c r="D798" s="1" t="s">
        <v>2322</v>
      </c>
      <c r="E798" s="1" t="s">
        <v>3</v>
      </c>
      <c r="F798" s="1">
        <v>4</v>
      </c>
      <c r="G798" s="16">
        <v>498.88799999999998</v>
      </c>
      <c r="H798" s="16">
        <f t="shared" si="24"/>
        <v>1995.5519999999999</v>
      </c>
      <c r="I798" s="79"/>
      <c r="J798" s="79"/>
      <c r="K798" s="80"/>
      <c r="L798" s="80"/>
      <c r="M798" s="80"/>
      <c r="N798" s="80"/>
      <c r="O798" s="15">
        <f t="shared" si="25"/>
        <v>0</v>
      </c>
    </row>
    <row r="799" spans="2:15" x14ac:dyDescent="0.25">
      <c r="B799" s="13" t="s">
        <v>4</v>
      </c>
      <c r="C799" s="5" t="s">
        <v>5</v>
      </c>
      <c r="D799" s="1" t="s">
        <v>6</v>
      </c>
      <c r="E799" s="1" t="s">
        <v>3</v>
      </c>
      <c r="F799" s="1">
        <v>2</v>
      </c>
      <c r="G799" s="16">
        <v>142.27199999999999</v>
      </c>
      <c r="H799" s="16">
        <f t="shared" si="24"/>
        <v>284.54399999999998</v>
      </c>
      <c r="I799" s="79"/>
      <c r="J799" s="79"/>
      <c r="K799" s="80"/>
      <c r="L799" s="80"/>
      <c r="M799" s="80"/>
      <c r="N799" s="80"/>
      <c r="O799" s="15">
        <f t="shared" si="25"/>
        <v>0</v>
      </c>
    </row>
    <row r="800" spans="2:15" x14ac:dyDescent="0.25">
      <c r="B800" s="13" t="s">
        <v>448</v>
      </c>
      <c r="C800" s="5" t="s">
        <v>449</v>
      </c>
      <c r="D800" s="1" t="s">
        <v>450</v>
      </c>
      <c r="E800" s="1" t="s">
        <v>3</v>
      </c>
      <c r="F800" s="1">
        <v>140</v>
      </c>
      <c r="G800" s="16">
        <v>0.6</v>
      </c>
      <c r="H800" s="16">
        <f t="shared" si="24"/>
        <v>84</v>
      </c>
      <c r="I800" s="79"/>
      <c r="J800" s="79"/>
      <c r="K800" s="80"/>
      <c r="L800" s="80"/>
      <c r="M800" s="80"/>
      <c r="N800" s="80"/>
      <c r="O800" s="15">
        <f t="shared" si="25"/>
        <v>0</v>
      </c>
    </row>
    <row r="801" spans="2:15" x14ac:dyDescent="0.25">
      <c r="B801" s="13" t="s">
        <v>491</v>
      </c>
      <c r="C801" s="5" t="s">
        <v>492</v>
      </c>
      <c r="D801" s="1" t="s">
        <v>493</v>
      </c>
      <c r="E801" s="1" t="s">
        <v>3</v>
      </c>
      <c r="F801" s="1">
        <v>142</v>
      </c>
      <c r="G801" s="16">
        <v>0.69599999999999995</v>
      </c>
      <c r="H801" s="16">
        <f t="shared" si="24"/>
        <v>98.831999999999994</v>
      </c>
      <c r="I801" s="79"/>
      <c r="J801" s="79"/>
      <c r="K801" s="80"/>
      <c r="L801" s="80"/>
      <c r="M801" s="80"/>
      <c r="N801" s="80"/>
      <c r="O801" s="15">
        <f t="shared" si="25"/>
        <v>0</v>
      </c>
    </row>
    <row r="802" spans="2:15" x14ac:dyDescent="0.25">
      <c r="B802" s="13" t="s">
        <v>428</v>
      </c>
      <c r="C802" s="5" t="s">
        <v>429</v>
      </c>
      <c r="D802" s="1" t="s">
        <v>430</v>
      </c>
      <c r="E802" s="1" t="s">
        <v>3</v>
      </c>
      <c r="F802" s="1">
        <v>92</v>
      </c>
      <c r="G802" s="18">
        <v>0.80400000000000005</v>
      </c>
      <c r="H802" s="16">
        <f t="shared" si="24"/>
        <v>73.968000000000004</v>
      </c>
      <c r="I802" s="81"/>
      <c r="J802" s="79"/>
      <c r="K802" s="80"/>
      <c r="L802" s="80"/>
      <c r="M802" s="80"/>
      <c r="N802" s="80"/>
      <c r="O802" s="15">
        <f t="shared" si="25"/>
        <v>0</v>
      </c>
    </row>
    <row r="803" spans="2:15" x14ac:dyDescent="0.25">
      <c r="B803" s="13" t="s">
        <v>1833</v>
      </c>
      <c r="C803" s="5" t="s">
        <v>1834</v>
      </c>
      <c r="D803" s="1" t="s">
        <v>1835</v>
      </c>
      <c r="E803" s="1" t="s">
        <v>3</v>
      </c>
      <c r="F803" s="1">
        <v>4</v>
      </c>
      <c r="G803" s="18">
        <v>87.804000000000002</v>
      </c>
      <c r="H803" s="16">
        <f t="shared" si="24"/>
        <v>351.21600000000001</v>
      </c>
      <c r="I803" s="81"/>
      <c r="J803" s="79"/>
      <c r="K803" s="80"/>
      <c r="L803" s="80"/>
      <c r="M803" s="80"/>
      <c r="N803" s="80"/>
      <c r="O803" s="15">
        <f t="shared" si="25"/>
        <v>0</v>
      </c>
    </row>
    <row r="804" spans="2:15" x14ac:dyDescent="0.25">
      <c r="B804" s="13" t="s">
        <v>1903</v>
      </c>
      <c r="C804" s="5" t="s">
        <v>1904</v>
      </c>
      <c r="D804" s="1" t="s">
        <v>1905</v>
      </c>
      <c r="E804" s="1" t="s">
        <v>3</v>
      </c>
      <c r="F804" s="1">
        <v>4</v>
      </c>
      <c r="G804" s="16">
        <v>73.8</v>
      </c>
      <c r="H804" s="16">
        <f t="shared" si="24"/>
        <v>295.2</v>
      </c>
      <c r="I804" s="79"/>
      <c r="J804" s="79"/>
      <c r="K804" s="80"/>
      <c r="L804" s="80"/>
      <c r="M804" s="80"/>
      <c r="N804" s="80"/>
      <c r="O804" s="15">
        <f t="shared" si="25"/>
        <v>0</v>
      </c>
    </row>
    <row r="805" spans="2:15" x14ac:dyDescent="0.25">
      <c r="B805" s="13" t="s">
        <v>1915</v>
      </c>
      <c r="C805" s="5" t="s">
        <v>1916</v>
      </c>
      <c r="D805" s="1" t="s">
        <v>1917</v>
      </c>
      <c r="E805" s="1" t="s">
        <v>3</v>
      </c>
      <c r="F805" s="1">
        <v>4</v>
      </c>
      <c r="G805" s="16">
        <v>70.055999999999997</v>
      </c>
      <c r="H805" s="16">
        <f t="shared" si="24"/>
        <v>280.22399999999999</v>
      </c>
      <c r="I805" s="79"/>
      <c r="J805" s="79"/>
      <c r="K805" s="80"/>
      <c r="L805" s="80"/>
      <c r="M805" s="80"/>
      <c r="N805" s="80"/>
      <c r="O805" s="15">
        <f t="shared" si="25"/>
        <v>0</v>
      </c>
    </row>
    <row r="806" spans="2:15" x14ac:dyDescent="0.25">
      <c r="B806" s="13" t="s">
        <v>1909</v>
      </c>
      <c r="C806" s="5" t="s">
        <v>1910</v>
      </c>
      <c r="D806" s="1" t="s">
        <v>1911</v>
      </c>
      <c r="E806" s="1" t="s">
        <v>3</v>
      </c>
      <c r="F806" s="1">
        <v>4</v>
      </c>
      <c r="G806" s="16">
        <v>139.464</v>
      </c>
      <c r="H806" s="16">
        <f t="shared" si="24"/>
        <v>557.85599999999999</v>
      </c>
      <c r="I806" s="79"/>
      <c r="J806" s="79"/>
      <c r="K806" s="80"/>
      <c r="L806" s="80"/>
      <c r="M806" s="80"/>
      <c r="N806" s="80"/>
      <c r="O806" s="15">
        <f t="shared" si="25"/>
        <v>0</v>
      </c>
    </row>
    <row r="807" spans="2:15" x14ac:dyDescent="0.25">
      <c r="B807" s="13" t="s">
        <v>1912</v>
      </c>
      <c r="C807" s="5" t="s">
        <v>1913</v>
      </c>
      <c r="D807" s="1" t="s">
        <v>1914</v>
      </c>
      <c r="E807" s="1" t="s">
        <v>3</v>
      </c>
      <c r="F807" s="1">
        <v>4</v>
      </c>
      <c r="G807" s="16">
        <v>72.959999999999994</v>
      </c>
      <c r="H807" s="16">
        <f t="shared" si="24"/>
        <v>291.83999999999997</v>
      </c>
      <c r="I807" s="79"/>
      <c r="J807" s="79"/>
      <c r="K807" s="80"/>
      <c r="L807" s="80"/>
      <c r="M807" s="80"/>
      <c r="N807" s="80"/>
      <c r="O807" s="15">
        <f t="shared" si="25"/>
        <v>0</v>
      </c>
    </row>
    <row r="808" spans="2:15" x14ac:dyDescent="0.25">
      <c r="B808" s="13" t="s">
        <v>16</v>
      </c>
      <c r="C808" s="5" t="s">
        <v>17</v>
      </c>
      <c r="D808" s="1" t="s">
        <v>18</v>
      </c>
      <c r="E808" s="1" t="s">
        <v>3</v>
      </c>
      <c r="F808" s="1">
        <v>8</v>
      </c>
      <c r="G808" s="16">
        <v>140.16</v>
      </c>
      <c r="H808" s="16">
        <f t="shared" si="24"/>
        <v>1121.28</v>
      </c>
      <c r="I808" s="79"/>
      <c r="J808" s="79"/>
      <c r="K808" s="80"/>
      <c r="L808" s="80"/>
      <c r="M808" s="80"/>
      <c r="N808" s="80"/>
      <c r="O808" s="15">
        <f t="shared" si="25"/>
        <v>0</v>
      </c>
    </row>
    <row r="809" spans="2:15" x14ac:dyDescent="0.25">
      <c r="B809" s="13" t="s">
        <v>1933</v>
      </c>
      <c r="C809" s="5" t="s">
        <v>1934</v>
      </c>
      <c r="D809" s="1" t="s">
        <v>1935</v>
      </c>
      <c r="E809" s="1" t="s">
        <v>3</v>
      </c>
      <c r="F809" s="1">
        <v>2</v>
      </c>
      <c r="G809" s="16">
        <v>96</v>
      </c>
      <c r="H809" s="16">
        <f t="shared" si="24"/>
        <v>192</v>
      </c>
      <c r="I809" s="79"/>
      <c r="J809" s="79"/>
      <c r="K809" s="80"/>
      <c r="L809" s="80"/>
      <c r="M809" s="80"/>
      <c r="N809" s="80"/>
      <c r="O809" s="15">
        <f t="shared" si="25"/>
        <v>0</v>
      </c>
    </row>
    <row r="810" spans="2:15" x14ac:dyDescent="0.25">
      <c r="B810" s="13" t="s">
        <v>1735</v>
      </c>
      <c r="C810" s="5" t="s">
        <v>1736</v>
      </c>
      <c r="D810" s="1" t="s">
        <v>1737</v>
      </c>
      <c r="E810" s="1" t="s">
        <v>3</v>
      </c>
      <c r="F810" s="1">
        <v>2</v>
      </c>
      <c r="G810" s="16">
        <v>52.8</v>
      </c>
      <c r="H810" s="16">
        <f t="shared" si="24"/>
        <v>105.6</v>
      </c>
      <c r="I810" s="79"/>
      <c r="J810" s="79"/>
      <c r="K810" s="80"/>
      <c r="L810" s="80"/>
      <c r="M810" s="80"/>
      <c r="N810" s="80"/>
      <c r="O810" s="15">
        <f t="shared" si="25"/>
        <v>0</v>
      </c>
    </row>
    <row r="811" spans="2:15" x14ac:dyDescent="0.25">
      <c r="B811" s="13" t="s">
        <v>2409</v>
      </c>
      <c r="C811" s="5" t="s">
        <v>2410</v>
      </c>
      <c r="D811" s="1" t="s">
        <v>2411</v>
      </c>
      <c r="E811" s="1" t="s">
        <v>3</v>
      </c>
      <c r="F811" s="1">
        <v>2</v>
      </c>
      <c r="G811" s="18">
        <v>1008</v>
      </c>
      <c r="H811" s="16">
        <f t="shared" si="24"/>
        <v>2016</v>
      </c>
      <c r="I811" s="81"/>
      <c r="J811" s="79"/>
      <c r="K811" s="80"/>
      <c r="L811" s="80"/>
      <c r="M811" s="80"/>
      <c r="N811" s="80"/>
      <c r="O811" s="15">
        <f t="shared" si="25"/>
        <v>0</v>
      </c>
    </row>
    <row r="812" spans="2:15" x14ac:dyDescent="0.25">
      <c r="B812" s="13" t="s">
        <v>1649</v>
      </c>
      <c r="C812" s="5" t="s">
        <v>1650</v>
      </c>
      <c r="D812" s="1" t="s">
        <v>1651</v>
      </c>
      <c r="E812" s="1" t="s">
        <v>3</v>
      </c>
      <c r="F812" s="1">
        <v>20</v>
      </c>
      <c r="G812" s="18">
        <v>13.62</v>
      </c>
      <c r="H812" s="16">
        <f t="shared" si="24"/>
        <v>272.39999999999998</v>
      </c>
      <c r="I812" s="81"/>
      <c r="J812" s="79"/>
      <c r="K812" s="80"/>
      <c r="L812" s="80"/>
      <c r="M812" s="80"/>
      <c r="N812" s="80"/>
      <c r="O812" s="15">
        <f t="shared" si="25"/>
        <v>0</v>
      </c>
    </row>
    <row r="813" spans="2:15" x14ac:dyDescent="0.25">
      <c r="B813" s="13" t="s">
        <v>903</v>
      </c>
      <c r="C813" s="5" t="s">
        <v>904</v>
      </c>
      <c r="D813" s="1" t="s">
        <v>905</v>
      </c>
      <c r="E813" s="1" t="s">
        <v>3</v>
      </c>
      <c r="F813" s="1">
        <v>36</v>
      </c>
      <c r="G813" s="16">
        <v>9.0119999999999987</v>
      </c>
      <c r="H813" s="16">
        <f t="shared" si="24"/>
        <v>324.43199999999996</v>
      </c>
      <c r="I813" s="79"/>
      <c r="J813" s="79"/>
      <c r="K813" s="80"/>
      <c r="L813" s="80"/>
      <c r="M813" s="80"/>
      <c r="N813" s="80"/>
      <c r="O813" s="15">
        <f t="shared" si="25"/>
        <v>0</v>
      </c>
    </row>
    <row r="814" spans="2:15" x14ac:dyDescent="0.25">
      <c r="B814" s="13" t="s">
        <v>134</v>
      </c>
      <c r="C814" s="5" t="s">
        <v>135</v>
      </c>
      <c r="D814" s="1" t="s">
        <v>136</v>
      </c>
      <c r="E814" s="1" t="s">
        <v>3</v>
      </c>
      <c r="F814" s="1">
        <v>4</v>
      </c>
      <c r="G814" s="16">
        <v>66.551999999999992</v>
      </c>
      <c r="H814" s="16">
        <f t="shared" si="24"/>
        <v>266.20799999999997</v>
      </c>
      <c r="I814" s="79"/>
      <c r="J814" s="79"/>
      <c r="K814" s="80"/>
      <c r="L814" s="80"/>
      <c r="M814" s="80"/>
      <c r="N814" s="80"/>
      <c r="O814" s="15">
        <f t="shared" si="25"/>
        <v>0</v>
      </c>
    </row>
    <row r="815" spans="2:15" x14ac:dyDescent="0.25">
      <c r="B815" s="13" t="s">
        <v>1063</v>
      </c>
      <c r="C815" s="5" t="s">
        <v>1064</v>
      </c>
      <c r="D815" s="1" t="s">
        <v>1065</v>
      </c>
      <c r="E815" s="1" t="s">
        <v>3</v>
      </c>
      <c r="F815" s="1">
        <v>8</v>
      </c>
      <c r="G815" s="16">
        <v>10.799999999999999</v>
      </c>
      <c r="H815" s="16">
        <f t="shared" si="24"/>
        <v>86.399999999999991</v>
      </c>
      <c r="I815" s="79"/>
      <c r="J815" s="79"/>
      <c r="K815" s="80"/>
      <c r="L815" s="80"/>
      <c r="M815" s="80"/>
      <c r="N815" s="80"/>
      <c r="O815" s="15">
        <f t="shared" si="25"/>
        <v>0</v>
      </c>
    </row>
    <row r="816" spans="2:15" x14ac:dyDescent="0.25">
      <c r="B816" s="13" t="s">
        <v>597</v>
      </c>
      <c r="C816" s="5" t="s">
        <v>598</v>
      </c>
      <c r="D816" s="1" t="s">
        <v>599</v>
      </c>
      <c r="E816" s="1" t="s">
        <v>3</v>
      </c>
      <c r="F816" s="1">
        <v>12</v>
      </c>
      <c r="G816" s="16">
        <v>3.024</v>
      </c>
      <c r="H816" s="16">
        <f t="shared" si="24"/>
        <v>36.287999999999997</v>
      </c>
      <c r="I816" s="79"/>
      <c r="J816" s="79"/>
      <c r="K816" s="80"/>
      <c r="L816" s="80"/>
      <c r="M816" s="80"/>
      <c r="N816" s="80"/>
      <c r="O816" s="15">
        <f t="shared" si="25"/>
        <v>0</v>
      </c>
    </row>
    <row r="817" spans="2:15" x14ac:dyDescent="0.25">
      <c r="B817" s="13" t="s">
        <v>443</v>
      </c>
      <c r="C817" s="5" t="s">
        <v>444</v>
      </c>
      <c r="D817" s="1" t="s">
        <v>445</v>
      </c>
      <c r="E817" s="1" t="s">
        <v>3</v>
      </c>
      <c r="F817" s="1">
        <v>24</v>
      </c>
      <c r="G817" s="16">
        <v>0.96</v>
      </c>
      <c r="H817" s="16">
        <f t="shared" si="24"/>
        <v>23.04</v>
      </c>
      <c r="I817" s="79"/>
      <c r="J817" s="79"/>
      <c r="K817" s="80"/>
      <c r="L817" s="80"/>
      <c r="M817" s="80"/>
      <c r="N817" s="80"/>
      <c r="O817" s="15">
        <f t="shared" si="25"/>
        <v>0</v>
      </c>
    </row>
    <row r="818" spans="2:15" x14ac:dyDescent="0.25">
      <c r="B818" s="13" t="s">
        <v>92</v>
      </c>
      <c r="C818" s="5" t="s">
        <v>93</v>
      </c>
      <c r="D818" s="1" t="s">
        <v>94</v>
      </c>
      <c r="E818" s="1" t="s">
        <v>3</v>
      </c>
      <c r="F818" s="1">
        <v>20</v>
      </c>
      <c r="G818" s="16">
        <v>23.015999999999998</v>
      </c>
      <c r="H818" s="16">
        <f t="shared" si="24"/>
        <v>460.31999999999994</v>
      </c>
      <c r="I818" s="79"/>
      <c r="J818" s="79"/>
      <c r="K818" s="80"/>
      <c r="L818" s="80"/>
      <c r="M818" s="80"/>
      <c r="N818" s="80"/>
      <c r="O818" s="15">
        <f t="shared" si="25"/>
        <v>0</v>
      </c>
    </row>
    <row r="819" spans="2:15" x14ac:dyDescent="0.25">
      <c r="B819" s="13" t="s">
        <v>2437</v>
      </c>
      <c r="C819" s="5" t="s">
        <v>2438</v>
      </c>
      <c r="D819" s="1" t="s">
        <v>2439</v>
      </c>
      <c r="E819" s="1" t="s">
        <v>3</v>
      </c>
      <c r="F819" s="1">
        <v>84</v>
      </c>
      <c r="G819" s="18">
        <v>20.687999999999999</v>
      </c>
      <c r="H819" s="16">
        <f t="shared" si="24"/>
        <v>1737.7919999999999</v>
      </c>
      <c r="I819" s="81"/>
      <c r="J819" s="79"/>
      <c r="K819" s="80"/>
      <c r="L819" s="80"/>
      <c r="M819" s="80"/>
      <c r="N819" s="80"/>
      <c r="O819" s="15">
        <f t="shared" si="25"/>
        <v>0</v>
      </c>
    </row>
    <row r="820" spans="2:15" x14ac:dyDescent="0.25">
      <c r="B820" s="13" t="s">
        <v>2139</v>
      </c>
      <c r="C820" s="5" t="s">
        <v>2140</v>
      </c>
      <c r="D820" s="1" t="s">
        <v>2141</v>
      </c>
      <c r="E820" s="1" t="s">
        <v>3</v>
      </c>
      <c r="F820" s="1">
        <v>28</v>
      </c>
      <c r="G820" s="18">
        <v>60.263999999999996</v>
      </c>
      <c r="H820" s="16">
        <f t="shared" si="24"/>
        <v>1687.3919999999998</v>
      </c>
      <c r="I820" s="81"/>
      <c r="J820" s="79"/>
      <c r="K820" s="80"/>
      <c r="L820" s="80"/>
      <c r="M820" s="80"/>
      <c r="N820" s="80"/>
      <c r="O820" s="15">
        <f t="shared" si="25"/>
        <v>0</v>
      </c>
    </row>
    <row r="821" spans="2:15" x14ac:dyDescent="0.25">
      <c r="B821" s="13" t="s">
        <v>1218</v>
      </c>
      <c r="C821" s="5" t="s">
        <v>1219</v>
      </c>
      <c r="D821" s="1" t="s">
        <v>1220</v>
      </c>
      <c r="E821" s="1" t="s">
        <v>3</v>
      </c>
      <c r="F821" s="1">
        <v>40</v>
      </c>
      <c r="G821" s="16">
        <v>8.58</v>
      </c>
      <c r="H821" s="16">
        <f t="shared" si="24"/>
        <v>343.2</v>
      </c>
      <c r="I821" s="79"/>
      <c r="J821" s="79"/>
      <c r="K821" s="80"/>
      <c r="L821" s="80"/>
      <c r="M821" s="80"/>
      <c r="N821" s="80"/>
      <c r="O821" s="15">
        <f t="shared" si="25"/>
        <v>0</v>
      </c>
    </row>
    <row r="822" spans="2:15" x14ac:dyDescent="0.25">
      <c r="B822" s="13" t="s">
        <v>254</v>
      </c>
      <c r="C822" s="5" t="s">
        <v>255</v>
      </c>
      <c r="D822" s="1" t="s">
        <v>256</v>
      </c>
      <c r="E822" s="1" t="s">
        <v>3</v>
      </c>
      <c r="F822" s="1">
        <v>2</v>
      </c>
      <c r="G822" s="16">
        <v>131.208</v>
      </c>
      <c r="H822" s="16">
        <f t="shared" si="24"/>
        <v>262.416</v>
      </c>
      <c r="I822" s="79"/>
      <c r="J822" s="79"/>
      <c r="K822" s="80"/>
      <c r="L822" s="80"/>
      <c r="M822" s="80"/>
      <c r="N822" s="80"/>
      <c r="O822" s="15">
        <f t="shared" si="25"/>
        <v>0</v>
      </c>
    </row>
    <row r="823" spans="2:15" x14ac:dyDescent="0.25">
      <c r="B823" s="13" t="s">
        <v>122</v>
      </c>
      <c r="C823" s="5" t="s">
        <v>123</v>
      </c>
      <c r="D823" s="1" t="s">
        <v>124</v>
      </c>
      <c r="E823" s="1" t="s">
        <v>3</v>
      </c>
      <c r="F823" s="1">
        <v>2</v>
      </c>
      <c r="G823" s="16">
        <v>172.99199999999999</v>
      </c>
      <c r="H823" s="16">
        <f t="shared" si="24"/>
        <v>345.98399999999998</v>
      </c>
      <c r="I823" s="79"/>
      <c r="J823" s="79"/>
      <c r="K823" s="80"/>
      <c r="L823" s="80"/>
      <c r="M823" s="80"/>
      <c r="N823" s="80"/>
      <c r="O823" s="15">
        <f t="shared" si="25"/>
        <v>0</v>
      </c>
    </row>
    <row r="824" spans="2:15" x14ac:dyDescent="0.25">
      <c r="B824" s="13" t="s">
        <v>131</v>
      </c>
      <c r="C824" s="5" t="s">
        <v>132</v>
      </c>
      <c r="D824" s="1" t="s">
        <v>133</v>
      </c>
      <c r="E824" s="1" t="s">
        <v>3</v>
      </c>
      <c r="F824" s="1">
        <v>2</v>
      </c>
      <c r="G824" s="16">
        <v>140.62799999999999</v>
      </c>
      <c r="H824" s="16">
        <f t="shared" si="24"/>
        <v>281.25599999999997</v>
      </c>
      <c r="I824" s="79"/>
      <c r="J824" s="79"/>
      <c r="K824" s="80"/>
      <c r="L824" s="80"/>
      <c r="M824" s="80"/>
      <c r="N824" s="80"/>
      <c r="O824" s="15">
        <f t="shared" si="25"/>
        <v>0</v>
      </c>
    </row>
    <row r="825" spans="2:15" x14ac:dyDescent="0.25">
      <c r="B825" s="13" t="s">
        <v>2296</v>
      </c>
      <c r="C825" s="5" t="s">
        <v>2297</v>
      </c>
      <c r="D825" s="1" t="s">
        <v>2298</v>
      </c>
      <c r="E825" s="1" t="s">
        <v>3</v>
      </c>
      <c r="F825" s="1">
        <v>4</v>
      </c>
      <c r="G825" s="18">
        <v>61.199999999999996</v>
      </c>
      <c r="H825" s="16">
        <f t="shared" si="24"/>
        <v>244.79999999999998</v>
      </c>
      <c r="I825" s="81"/>
      <c r="J825" s="79"/>
      <c r="K825" s="80"/>
      <c r="L825" s="80"/>
      <c r="M825" s="80"/>
      <c r="N825" s="80"/>
      <c r="O825" s="15">
        <f t="shared" si="25"/>
        <v>0</v>
      </c>
    </row>
    <row r="826" spans="2:15" x14ac:dyDescent="0.25">
      <c r="B826" s="13" t="s">
        <v>1077</v>
      </c>
      <c r="C826" s="5" t="s">
        <v>1078</v>
      </c>
      <c r="D826" s="1" t="s">
        <v>1079</v>
      </c>
      <c r="E826" s="1" t="s">
        <v>3</v>
      </c>
      <c r="F826" s="1">
        <v>110</v>
      </c>
      <c r="G826" s="16">
        <v>10.368</v>
      </c>
      <c r="H826" s="16">
        <f t="shared" si="24"/>
        <v>1140.48</v>
      </c>
      <c r="I826" s="79"/>
      <c r="J826" s="79"/>
      <c r="K826" s="80"/>
      <c r="L826" s="80"/>
      <c r="M826" s="80"/>
      <c r="N826" s="80"/>
      <c r="O826" s="15">
        <f t="shared" si="25"/>
        <v>0</v>
      </c>
    </row>
    <row r="827" spans="2:15" x14ac:dyDescent="0.25">
      <c r="B827" s="13" t="s">
        <v>257</v>
      </c>
      <c r="C827" s="5" t="s">
        <v>258</v>
      </c>
      <c r="D827" s="1" t="s">
        <v>259</v>
      </c>
      <c r="E827" s="1" t="s">
        <v>3</v>
      </c>
      <c r="F827" s="1">
        <v>4</v>
      </c>
      <c r="G827" s="18">
        <v>45</v>
      </c>
      <c r="H827" s="16">
        <f t="shared" si="24"/>
        <v>180</v>
      </c>
      <c r="I827" s="81"/>
      <c r="J827" s="79"/>
      <c r="K827" s="80"/>
      <c r="L827" s="80"/>
      <c r="M827" s="80"/>
      <c r="N827" s="80"/>
      <c r="O827" s="15">
        <f t="shared" si="25"/>
        <v>0</v>
      </c>
    </row>
    <row r="828" spans="2:15" x14ac:dyDescent="0.25">
      <c r="B828" s="13" t="s">
        <v>1045</v>
      </c>
      <c r="C828" s="5" t="s">
        <v>1046</v>
      </c>
      <c r="D828" s="1" t="s">
        <v>1047</v>
      </c>
      <c r="E828" s="1" t="s">
        <v>3</v>
      </c>
      <c r="F828" s="1">
        <v>2</v>
      </c>
      <c r="G828" s="16">
        <v>10.356</v>
      </c>
      <c r="H828" s="16">
        <f t="shared" si="24"/>
        <v>20.712</v>
      </c>
      <c r="I828" s="79"/>
      <c r="J828" s="79"/>
      <c r="K828" s="80"/>
      <c r="L828" s="80"/>
      <c r="M828" s="80"/>
      <c r="N828" s="80"/>
      <c r="O828" s="15">
        <f t="shared" si="25"/>
        <v>0</v>
      </c>
    </row>
    <row r="829" spans="2:15" x14ac:dyDescent="0.25">
      <c r="B829" s="13" t="s">
        <v>2385</v>
      </c>
      <c r="C829" s="5" t="s">
        <v>2386</v>
      </c>
      <c r="D829" s="1" t="s">
        <v>2387</v>
      </c>
      <c r="E829" s="1" t="s">
        <v>3</v>
      </c>
      <c r="F829" s="1">
        <v>4</v>
      </c>
      <c r="G829" s="18">
        <v>339.59999999999997</v>
      </c>
      <c r="H829" s="16">
        <f t="shared" si="24"/>
        <v>1358.3999999999999</v>
      </c>
      <c r="I829" s="81"/>
      <c r="J829" s="79"/>
      <c r="K829" s="80"/>
      <c r="L829" s="80"/>
      <c r="M829" s="80"/>
      <c r="N829" s="80"/>
      <c r="O829" s="15">
        <f t="shared" si="25"/>
        <v>0</v>
      </c>
    </row>
    <row r="830" spans="2:15" x14ac:dyDescent="0.25">
      <c r="B830" s="13" t="s">
        <v>13</v>
      </c>
      <c r="C830" s="5" t="s">
        <v>14</v>
      </c>
      <c r="D830" s="1" t="s">
        <v>15</v>
      </c>
      <c r="E830" s="1" t="s">
        <v>3</v>
      </c>
      <c r="F830" s="1">
        <v>12</v>
      </c>
      <c r="G830" s="16">
        <v>568.79999999999995</v>
      </c>
      <c r="H830" s="16">
        <f t="shared" si="24"/>
        <v>6825.5999999999995</v>
      </c>
      <c r="I830" s="79"/>
      <c r="J830" s="79"/>
      <c r="K830" s="80"/>
      <c r="L830" s="80"/>
      <c r="M830" s="80"/>
      <c r="N830" s="80"/>
      <c r="O830" s="15">
        <f t="shared" si="25"/>
        <v>0</v>
      </c>
    </row>
    <row r="831" spans="2:15" x14ac:dyDescent="0.25">
      <c r="B831" s="13" t="s">
        <v>2361</v>
      </c>
      <c r="C831" s="5" t="s">
        <v>2362</v>
      </c>
      <c r="D831" s="1" t="s">
        <v>2363</v>
      </c>
      <c r="E831" s="1" t="s">
        <v>3</v>
      </c>
      <c r="F831" s="1">
        <v>12</v>
      </c>
      <c r="G831" s="16">
        <v>432</v>
      </c>
      <c r="H831" s="16">
        <f t="shared" si="24"/>
        <v>5184</v>
      </c>
      <c r="I831" s="79"/>
      <c r="J831" s="79"/>
      <c r="K831" s="80"/>
      <c r="L831" s="80"/>
      <c r="M831" s="80"/>
      <c r="N831" s="80"/>
      <c r="O831" s="15">
        <f t="shared" si="25"/>
        <v>0</v>
      </c>
    </row>
    <row r="832" spans="2:15" x14ac:dyDescent="0.25">
      <c r="B832" s="13" t="s">
        <v>1477</v>
      </c>
      <c r="C832" s="5" t="s">
        <v>1478</v>
      </c>
      <c r="D832" s="1" t="s">
        <v>1479</v>
      </c>
      <c r="E832" s="1" t="s">
        <v>3</v>
      </c>
      <c r="F832" s="1">
        <v>4</v>
      </c>
      <c r="G832" s="16">
        <v>55.32</v>
      </c>
      <c r="H832" s="16">
        <f t="shared" si="24"/>
        <v>221.28</v>
      </c>
      <c r="I832" s="79"/>
      <c r="J832" s="79"/>
      <c r="K832" s="80"/>
      <c r="L832" s="80"/>
      <c r="M832" s="80"/>
      <c r="N832" s="80"/>
      <c r="O832" s="15">
        <f t="shared" si="25"/>
        <v>0</v>
      </c>
    </row>
    <row r="833" spans="2:15" x14ac:dyDescent="0.25">
      <c r="B833" s="13" t="s">
        <v>474</v>
      </c>
      <c r="C833" s="5" t="s">
        <v>475</v>
      </c>
      <c r="D833" s="1" t="s">
        <v>476</v>
      </c>
      <c r="E833" s="1" t="s">
        <v>3</v>
      </c>
      <c r="F833" s="1">
        <v>6</v>
      </c>
      <c r="G833" s="16">
        <v>1.38</v>
      </c>
      <c r="H833" s="16">
        <f t="shared" si="24"/>
        <v>8.2799999999999994</v>
      </c>
      <c r="I833" s="79"/>
      <c r="J833" s="79"/>
      <c r="K833" s="80"/>
      <c r="L833" s="80"/>
      <c r="M833" s="80"/>
      <c r="N833" s="80"/>
      <c r="O833" s="15">
        <f t="shared" si="25"/>
        <v>0</v>
      </c>
    </row>
    <row r="834" spans="2:15" x14ac:dyDescent="0.25">
      <c r="B834" s="13" t="s">
        <v>1275</v>
      </c>
      <c r="C834" s="5" t="s">
        <v>1276</v>
      </c>
      <c r="D834" s="1" t="s">
        <v>1277</v>
      </c>
      <c r="E834" s="1" t="s">
        <v>3</v>
      </c>
      <c r="F834" s="1">
        <v>20</v>
      </c>
      <c r="G834" s="18">
        <v>16.763999999999999</v>
      </c>
      <c r="H834" s="16">
        <f t="shared" si="24"/>
        <v>335.28</v>
      </c>
      <c r="I834" s="81"/>
      <c r="J834" s="79"/>
      <c r="K834" s="80"/>
      <c r="L834" s="80"/>
      <c r="M834" s="80"/>
      <c r="N834" s="80"/>
      <c r="O834" s="15">
        <f t="shared" si="25"/>
        <v>0</v>
      </c>
    </row>
    <row r="835" spans="2:15" x14ac:dyDescent="0.25">
      <c r="B835" s="13" t="s">
        <v>1690</v>
      </c>
      <c r="C835" s="5" t="s">
        <v>1691</v>
      </c>
      <c r="D835" s="1" t="s">
        <v>1692</v>
      </c>
      <c r="E835" s="1" t="s">
        <v>3</v>
      </c>
      <c r="F835" s="1">
        <v>8</v>
      </c>
      <c r="G835" s="16">
        <v>17.387999999999998</v>
      </c>
      <c r="H835" s="16">
        <f t="shared" si="24"/>
        <v>139.10399999999998</v>
      </c>
      <c r="I835" s="79"/>
      <c r="J835" s="79"/>
      <c r="K835" s="80"/>
      <c r="L835" s="80"/>
      <c r="M835" s="80"/>
      <c r="N835" s="80"/>
      <c r="O835" s="15">
        <f t="shared" si="25"/>
        <v>0</v>
      </c>
    </row>
    <row r="836" spans="2:15" x14ac:dyDescent="0.25">
      <c r="B836" s="13" t="s">
        <v>1051</v>
      </c>
      <c r="C836" s="5" t="s">
        <v>1052</v>
      </c>
      <c r="D836" s="1" t="s">
        <v>1053</v>
      </c>
      <c r="E836" s="1" t="s">
        <v>3</v>
      </c>
      <c r="F836" s="1">
        <v>20</v>
      </c>
      <c r="G836" s="18">
        <v>15.239999999999998</v>
      </c>
      <c r="H836" s="16">
        <f t="shared" si="24"/>
        <v>304.79999999999995</v>
      </c>
      <c r="I836" s="81"/>
      <c r="J836" s="79"/>
      <c r="K836" s="80"/>
      <c r="L836" s="80"/>
      <c r="M836" s="80"/>
      <c r="N836" s="80"/>
      <c r="O836" s="15">
        <f t="shared" si="25"/>
        <v>0</v>
      </c>
    </row>
    <row r="837" spans="2:15" x14ac:dyDescent="0.25">
      <c r="B837" s="13" t="s">
        <v>1652</v>
      </c>
      <c r="C837" s="5" t="s">
        <v>1653</v>
      </c>
      <c r="D837" s="1" t="s">
        <v>1654</v>
      </c>
      <c r="E837" s="1" t="s">
        <v>3</v>
      </c>
      <c r="F837" s="1">
        <v>2</v>
      </c>
      <c r="G837" s="16">
        <v>84</v>
      </c>
      <c r="H837" s="16">
        <f t="shared" si="24"/>
        <v>168</v>
      </c>
      <c r="I837" s="79"/>
      <c r="J837" s="79"/>
      <c r="K837" s="80"/>
      <c r="L837" s="80"/>
      <c r="M837" s="80"/>
      <c r="N837" s="80"/>
      <c r="O837" s="15">
        <f t="shared" si="25"/>
        <v>0</v>
      </c>
    </row>
    <row r="838" spans="2:15" x14ac:dyDescent="0.25">
      <c r="B838" s="13" t="s">
        <v>614</v>
      </c>
      <c r="C838" s="5" t="s">
        <v>615</v>
      </c>
      <c r="D838" s="1" t="s">
        <v>616</v>
      </c>
      <c r="E838" s="1" t="s">
        <v>3</v>
      </c>
      <c r="F838" s="1">
        <v>16</v>
      </c>
      <c r="G838" s="16">
        <v>3.8639999999999999</v>
      </c>
      <c r="H838" s="16">
        <f t="shared" si="24"/>
        <v>61.823999999999998</v>
      </c>
      <c r="I838" s="79"/>
      <c r="J838" s="79"/>
      <c r="K838" s="80"/>
      <c r="L838" s="80"/>
      <c r="M838" s="80"/>
      <c r="N838" s="80"/>
      <c r="O838" s="15">
        <f t="shared" si="25"/>
        <v>0</v>
      </c>
    </row>
    <row r="839" spans="2:15" x14ac:dyDescent="0.25">
      <c r="B839" s="13" t="s">
        <v>1353</v>
      </c>
      <c r="C839" s="5" t="s">
        <v>1354</v>
      </c>
      <c r="D839" s="1" t="s">
        <v>1355</v>
      </c>
      <c r="E839" s="1" t="s">
        <v>3</v>
      </c>
      <c r="F839" s="1">
        <v>2</v>
      </c>
      <c r="G839" s="18">
        <v>37.799999999999997</v>
      </c>
      <c r="H839" s="16">
        <f t="shared" si="24"/>
        <v>75.599999999999994</v>
      </c>
      <c r="I839" s="81"/>
      <c r="J839" s="79"/>
      <c r="K839" s="80"/>
      <c r="L839" s="80"/>
      <c r="M839" s="80"/>
      <c r="N839" s="80"/>
      <c r="O839" s="15">
        <f t="shared" si="25"/>
        <v>0</v>
      </c>
    </row>
    <row r="840" spans="2:15" x14ac:dyDescent="0.25">
      <c r="B840" s="13" t="s">
        <v>1135</v>
      </c>
      <c r="C840" s="5" t="s">
        <v>1136</v>
      </c>
      <c r="D840" s="1" t="s">
        <v>1137</v>
      </c>
      <c r="E840" s="1" t="s">
        <v>3</v>
      </c>
      <c r="F840" s="1">
        <v>16</v>
      </c>
      <c r="G840" s="16">
        <v>16.128</v>
      </c>
      <c r="H840" s="16">
        <f t="shared" si="24"/>
        <v>258.048</v>
      </c>
      <c r="I840" s="79"/>
      <c r="J840" s="79"/>
      <c r="K840" s="80"/>
      <c r="L840" s="80"/>
      <c r="M840" s="80"/>
      <c r="N840" s="80"/>
      <c r="O840" s="15">
        <f t="shared" si="25"/>
        <v>0</v>
      </c>
    </row>
    <row r="841" spans="2:15" x14ac:dyDescent="0.25">
      <c r="B841" s="13" t="s">
        <v>1305</v>
      </c>
      <c r="C841" s="5" t="s">
        <v>1301</v>
      </c>
      <c r="D841" s="1" t="s">
        <v>1306</v>
      </c>
      <c r="E841" s="1" t="s">
        <v>3</v>
      </c>
      <c r="F841" s="1">
        <v>10</v>
      </c>
      <c r="G841" s="18">
        <v>31.439999999999998</v>
      </c>
      <c r="H841" s="16">
        <f t="shared" si="24"/>
        <v>314.39999999999998</v>
      </c>
      <c r="I841" s="81"/>
      <c r="J841" s="79"/>
      <c r="K841" s="80"/>
      <c r="L841" s="80"/>
      <c r="M841" s="80"/>
      <c r="N841" s="80"/>
      <c r="O841" s="15">
        <f t="shared" si="25"/>
        <v>0</v>
      </c>
    </row>
    <row r="842" spans="2:15" x14ac:dyDescent="0.25">
      <c r="B842" s="13" t="s">
        <v>32</v>
      </c>
      <c r="C842" s="5" t="s">
        <v>33</v>
      </c>
      <c r="D842" s="1" t="s">
        <v>34</v>
      </c>
      <c r="E842" s="1" t="s">
        <v>3</v>
      </c>
      <c r="F842" s="1">
        <v>12</v>
      </c>
      <c r="G842" s="16">
        <v>156</v>
      </c>
      <c r="H842" s="16">
        <f t="shared" si="24"/>
        <v>1872</v>
      </c>
      <c r="I842" s="79"/>
      <c r="J842" s="79"/>
      <c r="K842" s="80"/>
      <c r="L842" s="80"/>
      <c r="M842" s="80"/>
      <c r="N842" s="80"/>
      <c r="O842" s="15">
        <f t="shared" si="25"/>
        <v>0</v>
      </c>
    </row>
    <row r="843" spans="2:15" x14ac:dyDescent="0.25">
      <c r="B843" s="13" t="s">
        <v>2422</v>
      </c>
      <c r="C843" s="5" t="s">
        <v>2423</v>
      </c>
      <c r="D843" s="1" t="s">
        <v>2424</v>
      </c>
      <c r="E843" s="1" t="s">
        <v>3</v>
      </c>
      <c r="F843" s="1">
        <v>14</v>
      </c>
      <c r="G843" s="16">
        <v>343.2</v>
      </c>
      <c r="H843" s="16">
        <f t="shared" si="24"/>
        <v>4804.8</v>
      </c>
      <c r="I843" s="79"/>
      <c r="J843" s="79"/>
      <c r="K843" s="80"/>
      <c r="L843" s="80"/>
      <c r="M843" s="80"/>
      <c r="N843" s="80"/>
      <c r="O843" s="15">
        <f t="shared" si="25"/>
        <v>0</v>
      </c>
    </row>
    <row r="844" spans="2:15" x14ac:dyDescent="0.25">
      <c r="B844" s="13" t="s">
        <v>197</v>
      </c>
      <c r="C844" s="5" t="s">
        <v>198</v>
      </c>
      <c r="D844" s="1" t="s">
        <v>199</v>
      </c>
      <c r="E844" s="1" t="s">
        <v>3</v>
      </c>
      <c r="F844" s="1">
        <v>4</v>
      </c>
      <c r="G844" s="16">
        <v>132</v>
      </c>
      <c r="H844" s="16">
        <f t="shared" ref="H844:H907" si="26">SUM(G844*F844)</f>
        <v>528</v>
      </c>
      <c r="I844" s="79"/>
      <c r="J844" s="79"/>
      <c r="K844" s="80"/>
      <c r="L844" s="80"/>
      <c r="M844" s="80"/>
      <c r="N844" s="80"/>
      <c r="O844" s="15">
        <f t="shared" ref="O844:O907" si="27">F844*N844</f>
        <v>0</v>
      </c>
    </row>
    <row r="845" spans="2:15" x14ac:dyDescent="0.25">
      <c r="B845" s="13" t="s">
        <v>1887</v>
      </c>
      <c r="C845" s="5" t="s">
        <v>1888</v>
      </c>
      <c r="D845" s="1" t="s">
        <v>1889</v>
      </c>
      <c r="E845" s="1" t="s">
        <v>3</v>
      </c>
      <c r="F845" s="1">
        <v>80</v>
      </c>
      <c r="G845" s="16">
        <v>51.12</v>
      </c>
      <c r="H845" s="16">
        <f t="shared" si="26"/>
        <v>4089.6</v>
      </c>
      <c r="I845" s="79"/>
      <c r="J845" s="79"/>
      <c r="K845" s="80"/>
      <c r="L845" s="80"/>
      <c r="M845" s="80"/>
      <c r="N845" s="80"/>
      <c r="O845" s="15">
        <f t="shared" si="27"/>
        <v>0</v>
      </c>
    </row>
    <row r="846" spans="2:15" x14ac:dyDescent="0.25">
      <c r="B846" s="13" t="s">
        <v>2036</v>
      </c>
      <c r="C846" s="5" t="s">
        <v>2037</v>
      </c>
      <c r="D846" s="1" t="s">
        <v>2038</v>
      </c>
      <c r="E846" s="1" t="s">
        <v>3</v>
      </c>
      <c r="F846" s="1">
        <v>4</v>
      </c>
      <c r="G846" s="16">
        <v>70.524000000000001</v>
      </c>
      <c r="H846" s="16">
        <f t="shared" si="26"/>
        <v>282.096</v>
      </c>
      <c r="I846" s="79"/>
      <c r="J846" s="79"/>
      <c r="K846" s="80"/>
      <c r="L846" s="80"/>
      <c r="M846" s="80"/>
      <c r="N846" s="80"/>
      <c r="O846" s="15">
        <f t="shared" si="27"/>
        <v>0</v>
      </c>
    </row>
    <row r="847" spans="2:15" x14ac:dyDescent="0.25">
      <c r="B847" s="13" t="s">
        <v>2080</v>
      </c>
      <c r="C847" s="5" t="s">
        <v>2081</v>
      </c>
      <c r="D847" s="1" t="s">
        <v>2082</v>
      </c>
      <c r="E847" s="1" t="s">
        <v>3</v>
      </c>
      <c r="F847" s="1">
        <v>4</v>
      </c>
      <c r="G847" s="16">
        <v>86.327999999999989</v>
      </c>
      <c r="H847" s="16">
        <f t="shared" si="26"/>
        <v>345.31199999999995</v>
      </c>
      <c r="I847" s="79"/>
      <c r="J847" s="79"/>
      <c r="K847" s="80"/>
      <c r="L847" s="80"/>
      <c r="M847" s="80"/>
      <c r="N847" s="80"/>
      <c r="O847" s="15">
        <f t="shared" si="27"/>
        <v>0</v>
      </c>
    </row>
    <row r="848" spans="2:15" x14ac:dyDescent="0.25">
      <c r="B848" s="13" t="s">
        <v>1988</v>
      </c>
      <c r="C848" s="5" t="s">
        <v>1989</v>
      </c>
      <c r="D848" s="1" t="s">
        <v>1990</v>
      </c>
      <c r="E848" s="1" t="s">
        <v>3</v>
      </c>
      <c r="F848" s="1">
        <v>4</v>
      </c>
      <c r="G848" s="16">
        <v>205.33200000000002</v>
      </c>
      <c r="H848" s="16">
        <f t="shared" si="26"/>
        <v>821.32800000000009</v>
      </c>
      <c r="I848" s="79"/>
      <c r="J848" s="79"/>
      <c r="K848" s="80"/>
      <c r="L848" s="80"/>
      <c r="M848" s="80"/>
      <c r="N848" s="80"/>
      <c r="O848" s="15">
        <f t="shared" si="27"/>
        <v>0</v>
      </c>
    </row>
    <row r="849" spans="2:15" x14ac:dyDescent="0.25">
      <c r="B849" s="13" t="s">
        <v>1373</v>
      </c>
      <c r="C849" s="5" t="s">
        <v>1374</v>
      </c>
      <c r="D849" s="1" t="s">
        <v>1375</v>
      </c>
      <c r="E849" s="1" t="s">
        <v>3</v>
      </c>
      <c r="F849" s="1">
        <v>14</v>
      </c>
      <c r="G849" s="16">
        <v>18.84</v>
      </c>
      <c r="H849" s="16">
        <f t="shared" si="26"/>
        <v>263.76</v>
      </c>
      <c r="I849" s="79"/>
      <c r="J849" s="79"/>
      <c r="K849" s="80"/>
      <c r="L849" s="80"/>
      <c r="M849" s="80"/>
      <c r="N849" s="80"/>
      <c r="O849" s="15">
        <f t="shared" si="27"/>
        <v>0</v>
      </c>
    </row>
    <row r="850" spans="2:15" x14ac:dyDescent="0.25">
      <c r="B850" s="13" t="s">
        <v>2329</v>
      </c>
      <c r="C850" s="5" t="s">
        <v>2330</v>
      </c>
      <c r="D850" s="1" t="s">
        <v>2331</v>
      </c>
      <c r="E850" s="1" t="s">
        <v>3</v>
      </c>
      <c r="F850" s="1">
        <v>4</v>
      </c>
      <c r="G850" s="16">
        <v>504</v>
      </c>
      <c r="H850" s="16">
        <f t="shared" si="26"/>
        <v>2016</v>
      </c>
      <c r="I850" s="79"/>
      <c r="J850" s="79"/>
      <c r="K850" s="80"/>
      <c r="L850" s="80"/>
      <c r="M850" s="80"/>
      <c r="N850" s="80"/>
      <c r="O850" s="15">
        <f t="shared" si="27"/>
        <v>0</v>
      </c>
    </row>
    <row r="851" spans="2:15" x14ac:dyDescent="0.25">
      <c r="B851" s="13" t="s">
        <v>2103</v>
      </c>
      <c r="C851" s="5" t="s">
        <v>2104</v>
      </c>
      <c r="D851" s="1" t="s">
        <v>2105</v>
      </c>
      <c r="E851" s="1" t="s">
        <v>3</v>
      </c>
      <c r="F851" s="1">
        <v>4</v>
      </c>
      <c r="G851" s="16">
        <v>170.76000000000002</v>
      </c>
      <c r="H851" s="16">
        <f t="shared" si="26"/>
        <v>683.04000000000008</v>
      </c>
      <c r="I851" s="79"/>
      <c r="J851" s="79"/>
      <c r="K851" s="80"/>
      <c r="L851" s="80"/>
      <c r="M851" s="80"/>
      <c r="N851" s="80"/>
      <c r="O851" s="15">
        <f t="shared" si="27"/>
        <v>0</v>
      </c>
    </row>
    <row r="852" spans="2:15" x14ac:dyDescent="0.25">
      <c r="B852" s="13" t="s">
        <v>1773</v>
      </c>
      <c r="C852" s="5" t="s">
        <v>1774</v>
      </c>
      <c r="D852" s="1" t="s">
        <v>1775</v>
      </c>
      <c r="E852" s="1" t="s">
        <v>3</v>
      </c>
      <c r="F852" s="1">
        <v>2</v>
      </c>
      <c r="G852" s="16">
        <v>56.82</v>
      </c>
      <c r="H852" s="16">
        <f t="shared" si="26"/>
        <v>113.64</v>
      </c>
      <c r="I852" s="79"/>
      <c r="J852" s="79"/>
      <c r="K852" s="80"/>
      <c r="L852" s="80"/>
      <c r="M852" s="80"/>
      <c r="N852" s="80"/>
      <c r="O852" s="15">
        <f t="shared" si="27"/>
        <v>0</v>
      </c>
    </row>
    <row r="853" spans="2:15" x14ac:dyDescent="0.25">
      <c r="B853" s="13" t="s">
        <v>1884</v>
      </c>
      <c r="C853" s="5" t="s">
        <v>1885</v>
      </c>
      <c r="D853" s="1" t="s">
        <v>1886</v>
      </c>
      <c r="E853" s="1" t="s">
        <v>3</v>
      </c>
      <c r="F853" s="1">
        <v>4</v>
      </c>
      <c r="G853" s="16">
        <v>77.507999999999996</v>
      </c>
      <c r="H853" s="16">
        <f t="shared" si="26"/>
        <v>310.03199999999998</v>
      </c>
      <c r="I853" s="79"/>
      <c r="J853" s="79"/>
      <c r="K853" s="80"/>
      <c r="L853" s="80"/>
      <c r="M853" s="80"/>
      <c r="N853" s="80"/>
      <c r="O853" s="15">
        <f t="shared" si="27"/>
        <v>0</v>
      </c>
    </row>
    <row r="854" spans="2:15" x14ac:dyDescent="0.25">
      <c r="B854" s="13" t="s">
        <v>2485</v>
      </c>
      <c r="C854" s="5" t="s">
        <v>2486</v>
      </c>
      <c r="D854" s="1" t="s">
        <v>2487</v>
      </c>
      <c r="E854" s="1" t="s">
        <v>3</v>
      </c>
      <c r="F854" s="1">
        <v>2</v>
      </c>
      <c r="G854" s="16">
        <v>1380</v>
      </c>
      <c r="H854" s="16">
        <f t="shared" si="26"/>
        <v>2760</v>
      </c>
      <c r="I854" s="79"/>
      <c r="J854" s="79"/>
      <c r="K854" s="80"/>
      <c r="L854" s="80"/>
      <c r="M854" s="80"/>
      <c r="N854" s="80"/>
      <c r="O854" s="15">
        <f t="shared" si="27"/>
        <v>0</v>
      </c>
    </row>
    <row r="855" spans="2:15" x14ac:dyDescent="0.25">
      <c r="B855" s="13" t="s">
        <v>1438</v>
      </c>
      <c r="C855" s="5" t="s">
        <v>1439</v>
      </c>
      <c r="D855" s="1" t="s">
        <v>1440</v>
      </c>
      <c r="E855" s="1" t="s">
        <v>3</v>
      </c>
      <c r="F855" s="1">
        <v>8</v>
      </c>
      <c r="G855" s="18">
        <v>41.927999999999997</v>
      </c>
      <c r="H855" s="16">
        <f t="shared" si="26"/>
        <v>335.42399999999998</v>
      </c>
      <c r="I855" s="81"/>
      <c r="J855" s="79"/>
      <c r="K855" s="80"/>
      <c r="L855" s="80"/>
      <c r="M855" s="80"/>
      <c r="N855" s="80"/>
      <c r="O855" s="15">
        <f t="shared" si="27"/>
        <v>0</v>
      </c>
    </row>
    <row r="856" spans="2:15" x14ac:dyDescent="0.25">
      <c r="B856" s="13" t="s">
        <v>1906</v>
      </c>
      <c r="C856" s="5" t="s">
        <v>1907</v>
      </c>
      <c r="D856" s="1" t="s">
        <v>1908</v>
      </c>
      <c r="E856" s="1" t="s">
        <v>3</v>
      </c>
      <c r="F856" s="1">
        <v>8</v>
      </c>
      <c r="G856" s="16">
        <v>100.8</v>
      </c>
      <c r="H856" s="16">
        <f t="shared" si="26"/>
        <v>806.4</v>
      </c>
      <c r="I856" s="79"/>
      <c r="J856" s="79"/>
      <c r="K856" s="80"/>
      <c r="L856" s="80"/>
      <c r="M856" s="80"/>
      <c r="N856" s="80"/>
      <c r="O856" s="15">
        <f t="shared" si="27"/>
        <v>0</v>
      </c>
    </row>
    <row r="857" spans="2:15" x14ac:dyDescent="0.25">
      <c r="B857" s="13" t="s">
        <v>1150</v>
      </c>
      <c r="C857" s="5" t="s">
        <v>1151</v>
      </c>
      <c r="D857" s="1" t="s">
        <v>1152</v>
      </c>
      <c r="E857" s="1" t="s">
        <v>3</v>
      </c>
      <c r="F857" s="1">
        <v>16</v>
      </c>
      <c r="G857" s="18">
        <v>18.084</v>
      </c>
      <c r="H857" s="16">
        <f t="shared" si="26"/>
        <v>289.34399999999999</v>
      </c>
      <c r="I857" s="81"/>
      <c r="J857" s="79"/>
      <c r="K857" s="80"/>
      <c r="L857" s="80"/>
      <c r="M857" s="80"/>
      <c r="N857" s="80"/>
      <c r="O857" s="15">
        <f t="shared" si="27"/>
        <v>0</v>
      </c>
    </row>
    <row r="858" spans="2:15" x14ac:dyDescent="0.25">
      <c r="B858" s="13" t="s">
        <v>1333</v>
      </c>
      <c r="C858" s="5" t="s">
        <v>739</v>
      </c>
      <c r="D858" s="1" t="s">
        <v>1334</v>
      </c>
      <c r="E858" s="1" t="s">
        <v>3</v>
      </c>
      <c r="F858" s="1">
        <v>4</v>
      </c>
      <c r="G858" s="16">
        <v>17.579999999999998</v>
      </c>
      <c r="H858" s="16">
        <f t="shared" si="26"/>
        <v>70.319999999999993</v>
      </c>
      <c r="I858" s="79"/>
      <c r="J858" s="79"/>
      <c r="K858" s="80"/>
      <c r="L858" s="80"/>
      <c r="M858" s="80"/>
      <c r="N858" s="80"/>
      <c r="O858" s="15">
        <f t="shared" si="27"/>
        <v>0</v>
      </c>
    </row>
    <row r="859" spans="2:15" x14ac:dyDescent="0.25">
      <c r="B859" s="13" t="s">
        <v>1561</v>
      </c>
      <c r="C859" s="5" t="s">
        <v>1562</v>
      </c>
      <c r="D859" s="1" t="s">
        <v>1563</v>
      </c>
      <c r="E859" s="1" t="s">
        <v>3</v>
      </c>
      <c r="F859" s="1">
        <v>4</v>
      </c>
      <c r="G859" s="16">
        <v>63.599999999999994</v>
      </c>
      <c r="H859" s="16">
        <f t="shared" si="26"/>
        <v>254.39999999999998</v>
      </c>
      <c r="I859" s="79"/>
      <c r="J859" s="79"/>
      <c r="K859" s="80"/>
      <c r="L859" s="80"/>
      <c r="M859" s="80"/>
      <c r="N859" s="80"/>
      <c r="O859" s="15">
        <f t="shared" si="27"/>
        <v>0</v>
      </c>
    </row>
    <row r="860" spans="2:15" x14ac:dyDescent="0.25">
      <c r="B860" s="13" t="s">
        <v>641</v>
      </c>
      <c r="C860" s="5" t="s">
        <v>642</v>
      </c>
      <c r="D860" s="1" t="s">
        <v>643</v>
      </c>
      <c r="E860" s="1" t="s">
        <v>3</v>
      </c>
      <c r="F860" s="1">
        <v>4</v>
      </c>
      <c r="G860" s="16">
        <v>4.9800000000000004</v>
      </c>
      <c r="H860" s="16">
        <f t="shared" si="26"/>
        <v>19.920000000000002</v>
      </c>
      <c r="I860" s="79"/>
      <c r="J860" s="79"/>
      <c r="K860" s="80"/>
      <c r="L860" s="80"/>
      <c r="M860" s="80"/>
      <c r="N860" s="80"/>
      <c r="O860" s="15">
        <f t="shared" si="27"/>
        <v>0</v>
      </c>
    </row>
    <row r="861" spans="2:15" x14ac:dyDescent="0.25">
      <c r="B861" s="13" t="s">
        <v>1350</v>
      </c>
      <c r="C861" s="5" t="s">
        <v>1351</v>
      </c>
      <c r="D861" s="1" t="s">
        <v>1352</v>
      </c>
      <c r="E861" s="1" t="s">
        <v>3</v>
      </c>
      <c r="F861" s="1">
        <v>8</v>
      </c>
      <c r="G861" s="18">
        <v>31.2</v>
      </c>
      <c r="H861" s="16">
        <f t="shared" si="26"/>
        <v>249.6</v>
      </c>
      <c r="I861" s="81"/>
      <c r="J861" s="79"/>
      <c r="K861" s="80"/>
      <c r="L861" s="80"/>
      <c r="M861" s="80"/>
      <c r="N861" s="80"/>
      <c r="O861" s="15">
        <f t="shared" si="27"/>
        <v>0</v>
      </c>
    </row>
    <row r="862" spans="2:15" x14ac:dyDescent="0.25">
      <c r="B862" s="13" t="s">
        <v>827</v>
      </c>
      <c r="C862" s="5" t="s">
        <v>653</v>
      </c>
      <c r="D862" s="1" t="s">
        <v>654</v>
      </c>
      <c r="E862" s="1" t="s">
        <v>3</v>
      </c>
      <c r="F862" s="1">
        <v>18</v>
      </c>
      <c r="G862" s="18">
        <v>4.0919999999999996</v>
      </c>
      <c r="H862" s="16">
        <f t="shared" si="26"/>
        <v>73.655999999999992</v>
      </c>
      <c r="I862" s="81"/>
      <c r="J862" s="79"/>
      <c r="K862" s="80"/>
      <c r="L862" s="80"/>
      <c r="M862" s="80"/>
      <c r="N862" s="80"/>
      <c r="O862" s="15">
        <f t="shared" si="27"/>
        <v>0</v>
      </c>
    </row>
    <row r="863" spans="2:15" x14ac:dyDescent="0.25">
      <c r="B863" s="13" t="s">
        <v>652</v>
      </c>
      <c r="C863" s="5" t="s">
        <v>653</v>
      </c>
      <c r="D863" s="1" t="s">
        <v>654</v>
      </c>
      <c r="E863" s="1" t="s">
        <v>3</v>
      </c>
      <c r="F863" s="1">
        <v>40</v>
      </c>
      <c r="G863" s="16">
        <v>4.0919999999999996</v>
      </c>
      <c r="H863" s="16">
        <f t="shared" si="26"/>
        <v>163.67999999999998</v>
      </c>
      <c r="I863" s="79"/>
      <c r="J863" s="79"/>
      <c r="K863" s="80"/>
      <c r="L863" s="80"/>
      <c r="M863" s="80"/>
      <c r="N863" s="80"/>
      <c r="O863" s="15">
        <f t="shared" si="27"/>
        <v>0</v>
      </c>
    </row>
    <row r="864" spans="2:15" x14ac:dyDescent="0.25">
      <c r="B864" s="13" t="s">
        <v>708</v>
      </c>
      <c r="C864" s="5" t="s">
        <v>709</v>
      </c>
      <c r="D864" s="1" t="s">
        <v>710</v>
      </c>
      <c r="E864" s="1" t="s">
        <v>3</v>
      </c>
      <c r="F864" s="1">
        <v>14</v>
      </c>
      <c r="G864" s="16">
        <v>2.64</v>
      </c>
      <c r="H864" s="16">
        <f t="shared" si="26"/>
        <v>36.96</v>
      </c>
      <c r="I864" s="79"/>
      <c r="J864" s="79"/>
      <c r="K864" s="80"/>
      <c r="L864" s="80"/>
      <c r="M864" s="80"/>
      <c r="N864" s="80"/>
      <c r="O864" s="15">
        <f t="shared" si="27"/>
        <v>0</v>
      </c>
    </row>
    <row r="865" spans="2:15" x14ac:dyDescent="0.25">
      <c r="B865" s="13" t="s">
        <v>349</v>
      </c>
      <c r="C865" s="5" t="s">
        <v>350</v>
      </c>
      <c r="D865" s="1" t="s">
        <v>351</v>
      </c>
      <c r="E865" s="1" t="s">
        <v>3</v>
      </c>
      <c r="F865" s="1">
        <v>2</v>
      </c>
      <c r="G865" s="18">
        <v>9</v>
      </c>
      <c r="H865" s="16">
        <f t="shared" si="26"/>
        <v>18</v>
      </c>
      <c r="I865" s="81"/>
      <c r="J865" s="79"/>
      <c r="K865" s="80"/>
      <c r="L865" s="80"/>
      <c r="M865" s="80"/>
      <c r="N865" s="80"/>
      <c r="O865" s="15">
        <f t="shared" si="27"/>
        <v>0</v>
      </c>
    </row>
    <row r="866" spans="2:15" x14ac:dyDescent="0.25">
      <c r="B866" s="13" t="s">
        <v>1417</v>
      </c>
      <c r="C866" s="5" t="s">
        <v>1418</v>
      </c>
      <c r="D866" s="1" t="s">
        <v>1419</v>
      </c>
      <c r="E866" s="1" t="s">
        <v>3</v>
      </c>
      <c r="F866" s="1">
        <v>10</v>
      </c>
      <c r="G866" s="16">
        <v>2.6160000000000001</v>
      </c>
      <c r="H866" s="16">
        <f t="shared" si="26"/>
        <v>26.16</v>
      </c>
      <c r="I866" s="79"/>
      <c r="J866" s="79"/>
      <c r="K866" s="80"/>
      <c r="L866" s="80"/>
      <c r="M866" s="80"/>
      <c r="N866" s="80"/>
      <c r="O866" s="15">
        <f t="shared" si="27"/>
        <v>0</v>
      </c>
    </row>
    <row r="867" spans="2:15" x14ac:dyDescent="0.25">
      <c r="B867" s="13" t="s">
        <v>909</v>
      </c>
      <c r="C867" s="5" t="s">
        <v>26</v>
      </c>
      <c r="D867" s="1" t="s">
        <v>910</v>
      </c>
      <c r="E867" s="1" t="s">
        <v>3</v>
      </c>
      <c r="F867" s="1">
        <v>12</v>
      </c>
      <c r="G867" s="16">
        <v>10.404</v>
      </c>
      <c r="H867" s="16">
        <f t="shared" si="26"/>
        <v>124.848</v>
      </c>
      <c r="I867" s="79"/>
      <c r="J867" s="79"/>
      <c r="K867" s="80"/>
      <c r="L867" s="80"/>
      <c r="M867" s="80"/>
      <c r="N867" s="80"/>
      <c r="O867" s="15">
        <f t="shared" si="27"/>
        <v>0</v>
      </c>
    </row>
    <row r="868" spans="2:15" x14ac:dyDescent="0.25">
      <c r="B868" s="13" t="s">
        <v>1108</v>
      </c>
      <c r="C868" s="5" t="s">
        <v>1109</v>
      </c>
      <c r="D868" s="1" t="s">
        <v>1110</v>
      </c>
      <c r="E868" s="1" t="s">
        <v>3</v>
      </c>
      <c r="F868" s="1">
        <v>52</v>
      </c>
      <c r="G868" s="16">
        <v>11.603999999999999</v>
      </c>
      <c r="H868" s="16">
        <f t="shared" si="26"/>
        <v>603.4079999999999</v>
      </c>
      <c r="I868" s="79"/>
      <c r="J868" s="79"/>
      <c r="K868" s="80"/>
      <c r="L868" s="80"/>
      <c r="M868" s="80"/>
      <c r="N868" s="80"/>
      <c r="O868" s="15">
        <f t="shared" si="27"/>
        <v>0</v>
      </c>
    </row>
    <row r="869" spans="2:15" x14ac:dyDescent="0.25">
      <c r="B869" s="13" t="s">
        <v>824</v>
      </c>
      <c r="C869" s="5" t="s">
        <v>825</v>
      </c>
      <c r="D869" s="1" t="s">
        <v>826</v>
      </c>
      <c r="E869" s="1" t="s">
        <v>3</v>
      </c>
      <c r="F869" s="1">
        <v>2</v>
      </c>
      <c r="G869" s="16">
        <v>10.356</v>
      </c>
      <c r="H869" s="16">
        <f t="shared" si="26"/>
        <v>20.712</v>
      </c>
      <c r="I869" s="79"/>
      <c r="J869" s="79"/>
      <c r="K869" s="80"/>
      <c r="L869" s="80"/>
      <c r="M869" s="80"/>
      <c r="N869" s="80"/>
      <c r="O869" s="15">
        <f t="shared" si="27"/>
        <v>0</v>
      </c>
    </row>
    <row r="870" spans="2:15" x14ac:dyDescent="0.25">
      <c r="B870" s="13" t="s">
        <v>1456</v>
      </c>
      <c r="C870" s="5" t="s">
        <v>1457</v>
      </c>
      <c r="D870" s="1" t="s">
        <v>1458</v>
      </c>
      <c r="E870" s="1" t="s">
        <v>3</v>
      </c>
      <c r="F870" s="1">
        <v>8</v>
      </c>
      <c r="G870" s="18">
        <v>4.919999999999999</v>
      </c>
      <c r="H870" s="16">
        <f t="shared" si="26"/>
        <v>39.359999999999992</v>
      </c>
      <c r="I870" s="81"/>
      <c r="J870" s="79"/>
      <c r="K870" s="80"/>
      <c r="L870" s="80"/>
      <c r="M870" s="80"/>
      <c r="N870" s="80"/>
      <c r="O870" s="15">
        <f t="shared" si="27"/>
        <v>0</v>
      </c>
    </row>
    <row r="871" spans="2:15" x14ac:dyDescent="0.25">
      <c r="B871" s="13" t="s">
        <v>1535</v>
      </c>
      <c r="C871" s="5" t="s">
        <v>1536</v>
      </c>
      <c r="D871" s="1" t="s">
        <v>1537</v>
      </c>
      <c r="E871" s="1" t="s">
        <v>3</v>
      </c>
      <c r="F871" s="1">
        <v>6</v>
      </c>
      <c r="G871" s="16">
        <v>70.236000000000004</v>
      </c>
      <c r="H871" s="16">
        <f t="shared" si="26"/>
        <v>421.41600000000005</v>
      </c>
      <c r="I871" s="79"/>
      <c r="J871" s="79"/>
      <c r="K871" s="80"/>
      <c r="L871" s="80"/>
      <c r="M871" s="80"/>
      <c r="N871" s="80"/>
      <c r="O871" s="15">
        <f t="shared" si="27"/>
        <v>0</v>
      </c>
    </row>
    <row r="872" spans="2:15" x14ac:dyDescent="0.25">
      <c r="B872" s="13" t="s">
        <v>239</v>
      </c>
      <c r="C872" s="5" t="s">
        <v>240</v>
      </c>
      <c r="D872" s="1" t="s">
        <v>241</v>
      </c>
      <c r="E872" s="1" t="s">
        <v>3</v>
      </c>
      <c r="F872" s="1">
        <v>4</v>
      </c>
      <c r="G872" s="18">
        <v>3.7199999999999998</v>
      </c>
      <c r="H872" s="16">
        <f t="shared" si="26"/>
        <v>14.879999999999999</v>
      </c>
      <c r="I872" s="81"/>
      <c r="J872" s="79"/>
      <c r="K872" s="80"/>
      <c r="L872" s="80"/>
      <c r="M872" s="80"/>
      <c r="N872" s="80"/>
      <c r="O872" s="15">
        <f t="shared" si="27"/>
        <v>0</v>
      </c>
    </row>
    <row r="873" spans="2:15" x14ac:dyDescent="0.25">
      <c r="B873" s="13" t="s">
        <v>887</v>
      </c>
      <c r="C873" s="5" t="s">
        <v>240</v>
      </c>
      <c r="D873" s="1" t="s">
        <v>241</v>
      </c>
      <c r="E873" s="1" t="s">
        <v>3</v>
      </c>
      <c r="F873" s="1">
        <v>8</v>
      </c>
      <c r="G873" s="16">
        <v>3.5999999999999996</v>
      </c>
      <c r="H873" s="16">
        <f t="shared" si="26"/>
        <v>28.799999999999997</v>
      </c>
      <c r="I873" s="79"/>
      <c r="J873" s="79"/>
      <c r="K873" s="80"/>
      <c r="L873" s="80"/>
      <c r="M873" s="80"/>
      <c r="N873" s="80"/>
      <c r="O873" s="15">
        <f t="shared" si="27"/>
        <v>0</v>
      </c>
    </row>
    <row r="874" spans="2:15" x14ac:dyDescent="0.25">
      <c r="B874" s="13" t="s">
        <v>1866</v>
      </c>
      <c r="C874" s="5" t="s">
        <v>1867</v>
      </c>
      <c r="D874" s="1" t="s">
        <v>1868</v>
      </c>
      <c r="E874" s="1" t="s">
        <v>3</v>
      </c>
      <c r="F874" s="1">
        <v>2</v>
      </c>
      <c r="G874" s="18">
        <v>150</v>
      </c>
      <c r="H874" s="16">
        <f t="shared" si="26"/>
        <v>300</v>
      </c>
      <c r="I874" s="81"/>
      <c r="J874" s="79"/>
      <c r="K874" s="80"/>
      <c r="L874" s="80"/>
      <c r="M874" s="80"/>
      <c r="N874" s="80"/>
      <c r="O874" s="15">
        <f t="shared" si="27"/>
        <v>0</v>
      </c>
    </row>
    <row r="875" spans="2:15" x14ac:dyDescent="0.25">
      <c r="B875" s="13" t="s">
        <v>2042</v>
      </c>
      <c r="C875" s="5" t="s">
        <v>2043</v>
      </c>
      <c r="D875" s="1" t="s">
        <v>2044</v>
      </c>
      <c r="E875" s="1" t="s">
        <v>3</v>
      </c>
      <c r="F875" s="1">
        <v>8</v>
      </c>
      <c r="G875" s="16">
        <v>96</v>
      </c>
      <c r="H875" s="16">
        <f t="shared" si="26"/>
        <v>768</v>
      </c>
      <c r="I875" s="79"/>
      <c r="J875" s="79"/>
      <c r="K875" s="80"/>
      <c r="L875" s="80"/>
      <c r="M875" s="80"/>
      <c r="N875" s="80"/>
      <c r="O875" s="15">
        <f t="shared" si="27"/>
        <v>0</v>
      </c>
    </row>
    <row r="876" spans="2:15" x14ac:dyDescent="0.25">
      <c r="B876" s="13" t="s">
        <v>2094</v>
      </c>
      <c r="C876" s="5" t="s">
        <v>2095</v>
      </c>
      <c r="D876" s="1" t="s">
        <v>2096</v>
      </c>
      <c r="E876" s="1" t="s">
        <v>3</v>
      </c>
      <c r="F876" s="1">
        <v>8</v>
      </c>
      <c r="G876" s="16">
        <v>127.44</v>
      </c>
      <c r="H876" s="16">
        <f t="shared" si="26"/>
        <v>1019.52</v>
      </c>
      <c r="I876" s="79"/>
      <c r="J876" s="79"/>
      <c r="K876" s="80"/>
      <c r="L876" s="80"/>
      <c r="M876" s="80"/>
      <c r="N876" s="80"/>
      <c r="O876" s="15">
        <f t="shared" si="27"/>
        <v>0</v>
      </c>
    </row>
    <row r="877" spans="2:15" x14ac:dyDescent="0.25">
      <c r="B877" s="13" t="s">
        <v>2400</v>
      </c>
      <c r="C877" s="5" t="s">
        <v>2401</v>
      </c>
      <c r="D877" s="1" t="s">
        <v>2402</v>
      </c>
      <c r="E877" s="1" t="s">
        <v>3</v>
      </c>
      <c r="F877" s="1">
        <v>10</v>
      </c>
      <c r="G877" s="18">
        <v>6.6</v>
      </c>
      <c r="H877" s="16">
        <f t="shared" si="26"/>
        <v>66</v>
      </c>
      <c r="I877" s="81"/>
      <c r="J877" s="79"/>
      <c r="K877" s="80"/>
      <c r="L877" s="80"/>
      <c r="M877" s="80"/>
      <c r="N877" s="80"/>
      <c r="O877" s="15">
        <f t="shared" si="27"/>
        <v>0</v>
      </c>
    </row>
    <row r="878" spans="2:15" x14ac:dyDescent="0.25">
      <c r="B878" s="13" t="s">
        <v>1009</v>
      </c>
      <c r="C878" s="5" t="s">
        <v>1010</v>
      </c>
      <c r="D878" s="1" t="s">
        <v>1011</v>
      </c>
      <c r="E878" s="1" t="s">
        <v>3</v>
      </c>
      <c r="F878" s="1">
        <v>40</v>
      </c>
      <c r="G878" s="16">
        <v>9.1199999999999992</v>
      </c>
      <c r="H878" s="16">
        <f t="shared" si="26"/>
        <v>364.79999999999995</v>
      </c>
      <c r="I878" s="79"/>
      <c r="J878" s="79"/>
      <c r="K878" s="80"/>
      <c r="L878" s="80"/>
      <c r="M878" s="80"/>
      <c r="N878" s="80"/>
      <c r="O878" s="15">
        <f t="shared" si="27"/>
        <v>0</v>
      </c>
    </row>
    <row r="879" spans="2:15" x14ac:dyDescent="0.25">
      <c r="B879" s="13" t="s">
        <v>2160</v>
      </c>
      <c r="C879" s="5" t="s">
        <v>2161</v>
      </c>
      <c r="D879" s="1" t="s">
        <v>2162</v>
      </c>
      <c r="E879" s="1" t="s">
        <v>3</v>
      </c>
      <c r="F879" s="1">
        <v>2</v>
      </c>
      <c r="G879" s="18">
        <v>138</v>
      </c>
      <c r="H879" s="16">
        <f t="shared" si="26"/>
        <v>276</v>
      </c>
      <c r="I879" s="81"/>
      <c r="J879" s="79"/>
      <c r="K879" s="80"/>
      <c r="L879" s="80"/>
      <c r="M879" s="80"/>
      <c r="N879" s="80"/>
      <c r="O879" s="15">
        <f t="shared" si="27"/>
        <v>0</v>
      </c>
    </row>
    <row r="880" spans="2:15" x14ac:dyDescent="0.25">
      <c r="B880" s="13" t="s">
        <v>1328</v>
      </c>
      <c r="C880" s="5" t="s">
        <v>1329</v>
      </c>
      <c r="D880" s="1" t="s">
        <v>1330</v>
      </c>
      <c r="E880" s="1" t="s">
        <v>3</v>
      </c>
      <c r="F880" s="1">
        <v>20</v>
      </c>
      <c r="G880" s="18">
        <v>14.339999999999998</v>
      </c>
      <c r="H880" s="16">
        <f t="shared" si="26"/>
        <v>286.79999999999995</v>
      </c>
      <c r="I880" s="81"/>
      <c r="J880" s="79"/>
      <c r="K880" s="80"/>
      <c r="L880" s="80"/>
      <c r="M880" s="80"/>
      <c r="N880" s="80"/>
      <c r="O880" s="15">
        <f t="shared" si="27"/>
        <v>0</v>
      </c>
    </row>
    <row r="881" spans="2:15" x14ac:dyDescent="0.25">
      <c r="B881" s="13" t="s">
        <v>1295</v>
      </c>
      <c r="C881" s="5" t="s">
        <v>1296</v>
      </c>
      <c r="D881" s="1" t="s">
        <v>1297</v>
      </c>
      <c r="E881" s="1" t="s">
        <v>3</v>
      </c>
      <c r="F881" s="1">
        <v>32</v>
      </c>
      <c r="G881" s="16">
        <v>19.956</v>
      </c>
      <c r="H881" s="16">
        <f t="shared" si="26"/>
        <v>638.59199999999998</v>
      </c>
      <c r="I881" s="79"/>
      <c r="J881" s="79"/>
      <c r="K881" s="80"/>
      <c r="L881" s="80"/>
      <c r="M881" s="80"/>
      <c r="N881" s="80"/>
      <c r="O881" s="15">
        <f t="shared" si="27"/>
        <v>0</v>
      </c>
    </row>
    <row r="882" spans="2:15" x14ac:dyDescent="0.25">
      <c r="B882" s="13" t="s">
        <v>626</v>
      </c>
      <c r="C882" s="5" t="s">
        <v>627</v>
      </c>
      <c r="D882" s="1" t="s">
        <v>628</v>
      </c>
      <c r="E882" s="1" t="s">
        <v>3</v>
      </c>
      <c r="F882" s="1">
        <v>8</v>
      </c>
      <c r="G882" s="18">
        <v>4.38</v>
      </c>
      <c r="H882" s="16">
        <f t="shared" si="26"/>
        <v>35.04</v>
      </c>
      <c r="I882" s="81"/>
      <c r="J882" s="79"/>
      <c r="K882" s="80"/>
      <c r="L882" s="80"/>
      <c r="M882" s="80"/>
      <c r="N882" s="80"/>
      <c r="O882" s="15">
        <f t="shared" si="27"/>
        <v>0</v>
      </c>
    </row>
    <row r="883" spans="2:15" x14ac:dyDescent="0.25">
      <c r="B883" s="13" t="s">
        <v>1803</v>
      </c>
      <c r="C883" s="5" t="s">
        <v>1804</v>
      </c>
      <c r="D883" s="1" t="s">
        <v>1805</v>
      </c>
      <c r="E883" s="1" t="s">
        <v>3</v>
      </c>
      <c r="F883" s="1">
        <v>16</v>
      </c>
      <c r="G883" s="16">
        <v>92.399999999999991</v>
      </c>
      <c r="H883" s="16">
        <f t="shared" si="26"/>
        <v>1478.3999999999999</v>
      </c>
      <c r="I883" s="79"/>
      <c r="J883" s="79"/>
      <c r="K883" s="80"/>
      <c r="L883" s="80"/>
      <c r="M883" s="80"/>
      <c r="N883" s="80"/>
      <c r="O883" s="15">
        <f t="shared" si="27"/>
        <v>0</v>
      </c>
    </row>
    <row r="884" spans="2:15" x14ac:dyDescent="0.25">
      <c r="B884" s="13" t="s">
        <v>1365</v>
      </c>
      <c r="C884" s="5" t="s">
        <v>1366</v>
      </c>
      <c r="D884" s="1" t="s">
        <v>1367</v>
      </c>
      <c r="E884" s="1" t="s">
        <v>3</v>
      </c>
      <c r="F884" s="1">
        <v>2</v>
      </c>
      <c r="G884" s="16">
        <v>30.287999999999997</v>
      </c>
      <c r="H884" s="16">
        <f t="shared" si="26"/>
        <v>60.575999999999993</v>
      </c>
      <c r="I884" s="79"/>
      <c r="J884" s="79"/>
      <c r="K884" s="80"/>
      <c r="L884" s="80"/>
      <c r="M884" s="80"/>
      <c r="N884" s="80"/>
      <c r="O884" s="15">
        <f t="shared" si="27"/>
        <v>0</v>
      </c>
    </row>
    <row r="885" spans="2:15" x14ac:dyDescent="0.25">
      <c r="B885" s="13" t="s">
        <v>2063</v>
      </c>
      <c r="C885" s="5" t="s">
        <v>2064</v>
      </c>
      <c r="D885" s="1" t="s">
        <v>2065</v>
      </c>
      <c r="E885" s="1" t="s">
        <v>3</v>
      </c>
      <c r="F885" s="1">
        <v>8</v>
      </c>
      <c r="G885" s="16">
        <v>182.4</v>
      </c>
      <c r="H885" s="16">
        <f t="shared" si="26"/>
        <v>1459.2</v>
      </c>
      <c r="I885" s="79"/>
      <c r="J885" s="79"/>
      <c r="K885" s="80"/>
      <c r="L885" s="80"/>
      <c r="M885" s="80"/>
      <c r="N885" s="80"/>
      <c r="O885" s="15">
        <f t="shared" si="27"/>
        <v>0</v>
      </c>
    </row>
    <row r="886" spans="2:15" x14ac:dyDescent="0.25">
      <c r="B886" s="13" t="s">
        <v>334</v>
      </c>
      <c r="C886" s="5" t="s">
        <v>335</v>
      </c>
      <c r="D886" s="1" t="s">
        <v>336</v>
      </c>
      <c r="E886" s="1" t="s">
        <v>3</v>
      </c>
      <c r="F886" s="1">
        <v>4</v>
      </c>
      <c r="G886" s="18">
        <v>108</v>
      </c>
      <c r="H886" s="16">
        <f t="shared" si="26"/>
        <v>432</v>
      </c>
      <c r="I886" s="81"/>
      <c r="J886" s="79"/>
      <c r="K886" s="80"/>
      <c r="L886" s="80"/>
      <c r="M886" s="80"/>
      <c r="N886" s="80"/>
      <c r="O886" s="15">
        <f t="shared" si="27"/>
        <v>0</v>
      </c>
    </row>
    <row r="887" spans="2:15" x14ac:dyDescent="0.25">
      <c r="B887" s="13" t="s">
        <v>1406</v>
      </c>
      <c r="C887" s="5" t="s">
        <v>26</v>
      </c>
      <c r="D887" s="1" t="s">
        <v>1407</v>
      </c>
      <c r="E887" s="1" t="s">
        <v>3</v>
      </c>
      <c r="F887" s="1">
        <v>4</v>
      </c>
      <c r="G887" s="16">
        <v>5.8559999999999999</v>
      </c>
      <c r="H887" s="16">
        <f t="shared" si="26"/>
        <v>23.423999999999999</v>
      </c>
      <c r="I887" s="79"/>
      <c r="J887" s="79"/>
      <c r="K887" s="80"/>
      <c r="L887" s="80"/>
      <c r="M887" s="80"/>
      <c r="N887" s="80"/>
      <c r="O887" s="15">
        <f t="shared" si="27"/>
        <v>0</v>
      </c>
    </row>
    <row r="888" spans="2:15" x14ac:dyDescent="0.25">
      <c r="B888" s="13" t="s">
        <v>1714</v>
      </c>
      <c r="C888" s="5" t="s">
        <v>1715</v>
      </c>
      <c r="D888" s="1" t="s">
        <v>1716</v>
      </c>
      <c r="E888" s="1" t="s">
        <v>3</v>
      </c>
      <c r="F888" s="1">
        <v>4</v>
      </c>
      <c r="G888" s="18">
        <v>15.923999999999999</v>
      </c>
      <c r="H888" s="16">
        <f t="shared" si="26"/>
        <v>63.695999999999998</v>
      </c>
      <c r="I888" s="81"/>
      <c r="J888" s="79"/>
      <c r="K888" s="80"/>
      <c r="L888" s="80"/>
      <c r="M888" s="80"/>
      <c r="N888" s="80"/>
      <c r="O888" s="15">
        <f t="shared" si="27"/>
        <v>0</v>
      </c>
    </row>
    <row r="889" spans="2:15" x14ac:dyDescent="0.25">
      <c r="B889" s="13" t="s">
        <v>1394</v>
      </c>
      <c r="C889" s="5" t="s">
        <v>1395</v>
      </c>
      <c r="D889" s="1" t="s">
        <v>1396</v>
      </c>
      <c r="E889" s="1" t="s">
        <v>3</v>
      </c>
      <c r="F889" s="1">
        <v>40</v>
      </c>
      <c r="G889" s="16">
        <v>25.104000000000003</v>
      </c>
      <c r="H889" s="16">
        <f t="shared" si="26"/>
        <v>1004.1600000000001</v>
      </c>
      <c r="I889" s="79"/>
      <c r="J889" s="79"/>
      <c r="K889" s="80"/>
      <c r="L889" s="80"/>
      <c r="M889" s="80"/>
      <c r="N889" s="80"/>
      <c r="O889" s="15">
        <f t="shared" si="27"/>
        <v>0</v>
      </c>
    </row>
    <row r="890" spans="2:15" x14ac:dyDescent="0.25">
      <c r="B890" s="13" t="s">
        <v>41</v>
      </c>
      <c r="C890" s="5" t="s">
        <v>42</v>
      </c>
      <c r="D890" s="1" t="s">
        <v>43</v>
      </c>
      <c r="E890" s="1" t="s">
        <v>3</v>
      </c>
      <c r="F890" s="1">
        <v>6</v>
      </c>
      <c r="G890" s="16">
        <v>16.404</v>
      </c>
      <c r="H890" s="16">
        <f t="shared" si="26"/>
        <v>98.424000000000007</v>
      </c>
      <c r="I890" s="79"/>
      <c r="J890" s="79"/>
      <c r="K890" s="80"/>
      <c r="L890" s="80"/>
      <c r="M890" s="80"/>
      <c r="N890" s="80"/>
      <c r="O890" s="15">
        <f t="shared" si="27"/>
        <v>0</v>
      </c>
    </row>
    <row r="891" spans="2:15" x14ac:dyDescent="0.25">
      <c r="B891" s="13" t="s">
        <v>221</v>
      </c>
      <c r="C891" s="5" t="s">
        <v>222</v>
      </c>
      <c r="D891" s="1" t="s">
        <v>223</v>
      </c>
      <c r="E891" s="1" t="s">
        <v>3</v>
      </c>
      <c r="F891" s="1">
        <v>4</v>
      </c>
      <c r="G891" s="18">
        <v>37.199999999999996</v>
      </c>
      <c r="H891" s="16">
        <f t="shared" si="26"/>
        <v>148.79999999999998</v>
      </c>
      <c r="I891" s="81"/>
      <c r="J891" s="79"/>
      <c r="K891" s="80"/>
      <c r="L891" s="80"/>
      <c r="M891" s="80"/>
      <c r="N891" s="80"/>
      <c r="O891" s="15">
        <f t="shared" si="27"/>
        <v>0</v>
      </c>
    </row>
    <row r="892" spans="2:15" x14ac:dyDescent="0.25">
      <c r="B892" s="13" t="s">
        <v>1782</v>
      </c>
      <c r="C892" s="5" t="s">
        <v>1783</v>
      </c>
      <c r="D892" s="1" t="s">
        <v>1784</v>
      </c>
      <c r="E892" s="1" t="s">
        <v>3</v>
      </c>
      <c r="F892" s="1">
        <v>4</v>
      </c>
      <c r="G892" s="16">
        <v>122.39999999999999</v>
      </c>
      <c r="H892" s="16">
        <f t="shared" si="26"/>
        <v>489.59999999999997</v>
      </c>
      <c r="I892" s="79"/>
      <c r="J892" s="79"/>
      <c r="K892" s="80"/>
      <c r="L892" s="80"/>
      <c r="M892" s="80"/>
      <c r="N892" s="80"/>
      <c r="O892" s="15">
        <f t="shared" si="27"/>
        <v>0</v>
      </c>
    </row>
    <row r="893" spans="2:15" x14ac:dyDescent="0.25">
      <c r="B893" s="13" t="s">
        <v>2508</v>
      </c>
      <c r="C893" s="5" t="s">
        <v>2509</v>
      </c>
      <c r="D893" s="1" t="s">
        <v>2510</v>
      </c>
      <c r="E893" s="1" t="s">
        <v>3</v>
      </c>
      <c r="F893" s="1">
        <v>96</v>
      </c>
      <c r="G893" s="16">
        <v>3.2880000000000003</v>
      </c>
      <c r="H893" s="16">
        <f t="shared" si="26"/>
        <v>315.64800000000002</v>
      </c>
      <c r="I893" s="79"/>
      <c r="J893" s="79"/>
      <c r="K893" s="80"/>
      <c r="L893" s="80"/>
      <c r="M893" s="80"/>
      <c r="N893" s="80"/>
      <c r="O893" s="15">
        <f t="shared" si="27"/>
        <v>0</v>
      </c>
    </row>
    <row r="894" spans="2:15" x14ac:dyDescent="0.25">
      <c r="B894" s="13" t="s">
        <v>794</v>
      </c>
      <c r="C894" s="5" t="s">
        <v>795</v>
      </c>
      <c r="D894" s="1" t="s">
        <v>796</v>
      </c>
      <c r="E894" s="1" t="s">
        <v>3</v>
      </c>
      <c r="F894" s="1">
        <v>4</v>
      </c>
      <c r="G894" s="16">
        <v>9.2159999999999993</v>
      </c>
      <c r="H894" s="16">
        <f t="shared" si="26"/>
        <v>36.863999999999997</v>
      </c>
      <c r="I894" s="79"/>
      <c r="J894" s="79"/>
      <c r="K894" s="80"/>
      <c r="L894" s="80"/>
      <c r="M894" s="80"/>
      <c r="N894" s="80"/>
      <c r="O894" s="15">
        <f t="shared" si="27"/>
        <v>0</v>
      </c>
    </row>
    <row r="895" spans="2:15" x14ac:dyDescent="0.25">
      <c r="B895" s="13" t="s">
        <v>1944</v>
      </c>
      <c r="C895" s="5" t="s">
        <v>1945</v>
      </c>
      <c r="D895" s="1" t="s">
        <v>1946</v>
      </c>
      <c r="E895" s="1" t="s">
        <v>3</v>
      </c>
      <c r="F895" s="1">
        <v>4</v>
      </c>
      <c r="G895" s="16">
        <v>28.08</v>
      </c>
      <c r="H895" s="16">
        <f t="shared" si="26"/>
        <v>112.32</v>
      </c>
      <c r="I895" s="79"/>
      <c r="J895" s="79"/>
      <c r="K895" s="80"/>
      <c r="L895" s="80"/>
      <c r="M895" s="80"/>
      <c r="N895" s="80"/>
      <c r="O895" s="15">
        <f t="shared" si="27"/>
        <v>0</v>
      </c>
    </row>
    <row r="896" spans="2:15" x14ac:dyDescent="0.25">
      <c r="B896" s="13" t="s">
        <v>1544</v>
      </c>
      <c r="C896" s="5" t="s">
        <v>1545</v>
      </c>
      <c r="D896" s="1" t="s">
        <v>1546</v>
      </c>
      <c r="E896" s="1" t="s">
        <v>3</v>
      </c>
      <c r="F896" s="1">
        <v>20</v>
      </c>
      <c r="G896" s="18">
        <v>36</v>
      </c>
      <c r="H896" s="16">
        <f t="shared" si="26"/>
        <v>720</v>
      </c>
      <c r="I896" s="81"/>
      <c r="J896" s="79"/>
      <c r="K896" s="80"/>
      <c r="L896" s="80"/>
      <c r="M896" s="80"/>
      <c r="N896" s="80"/>
      <c r="O896" s="15">
        <f t="shared" si="27"/>
        <v>0</v>
      </c>
    </row>
    <row r="897" spans="2:15" x14ac:dyDescent="0.25">
      <c r="B897" s="13" t="s">
        <v>89</v>
      </c>
      <c r="C897" s="5" t="s">
        <v>90</v>
      </c>
      <c r="D897" s="1" t="s">
        <v>91</v>
      </c>
      <c r="E897" s="1" t="s">
        <v>3</v>
      </c>
      <c r="F897" s="1">
        <v>8</v>
      </c>
      <c r="G897" s="16">
        <v>95.399999999999991</v>
      </c>
      <c r="H897" s="16">
        <f t="shared" si="26"/>
        <v>763.19999999999993</v>
      </c>
      <c r="I897" s="79"/>
      <c r="J897" s="79"/>
      <c r="K897" s="80"/>
      <c r="L897" s="80"/>
      <c r="M897" s="80"/>
      <c r="N897" s="80"/>
      <c r="O897" s="15">
        <f t="shared" si="27"/>
        <v>0</v>
      </c>
    </row>
    <row r="898" spans="2:15" x14ac:dyDescent="0.25">
      <c r="B898" s="13" t="s">
        <v>2208</v>
      </c>
      <c r="C898" s="5" t="s">
        <v>2209</v>
      </c>
      <c r="D898" s="1" t="s">
        <v>2210</v>
      </c>
      <c r="E898" s="1" t="s">
        <v>3</v>
      </c>
      <c r="F898" s="1">
        <v>12</v>
      </c>
      <c r="G898" s="18">
        <v>154.79999999999998</v>
      </c>
      <c r="H898" s="16">
        <f t="shared" si="26"/>
        <v>1857.6</v>
      </c>
      <c r="I898" s="81"/>
      <c r="J898" s="79"/>
      <c r="K898" s="80"/>
      <c r="L898" s="80"/>
      <c r="M898" s="80"/>
      <c r="N898" s="80"/>
      <c r="O898" s="15">
        <f t="shared" si="27"/>
        <v>0</v>
      </c>
    </row>
    <row r="899" spans="2:15" x14ac:dyDescent="0.25">
      <c r="B899" s="13" t="s">
        <v>2190</v>
      </c>
      <c r="C899" s="5" t="s">
        <v>2191</v>
      </c>
      <c r="D899" s="1" t="s">
        <v>2192</v>
      </c>
      <c r="E899" s="1" t="s">
        <v>3</v>
      </c>
      <c r="F899" s="1">
        <v>12</v>
      </c>
      <c r="G899" s="16">
        <v>109.5</v>
      </c>
      <c r="H899" s="16">
        <f t="shared" si="26"/>
        <v>1314</v>
      </c>
      <c r="I899" s="79"/>
      <c r="J899" s="79"/>
      <c r="K899" s="80"/>
      <c r="L899" s="80"/>
      <c r="M899" s="80"/>
      <c r="N899" s="80"/>
      <c r="O899" s="15">
        <f t="shared" si="27"/>
        <v>0</v>
      </c>
    </row>
    <row r="900" spans="2:15" x14ac:dyDescent="0.25">
      <c r="B900" s="13" t="s">
        <v>2353</v>
      </c>
      <c r="C900" s="5" t="s">
        <v>347</v>
      </c>
      <c r="D900" s="1" t="s">
        <v>2354</v>
      </c>
      <c r="E900" s="1" t="s">
        <v>3</v>
      </c>
      <c r="F900" s="1">
        <v>2</v>
      </c>
      <c r="G900" s="18">
        <v>574.79999999999995</v>
      </c>
      <c r="H900" s="16">
        <f t="shared" si="26"/>
        <v>1149.5999999999999</v>
      </c>
      <c r="I900" s="81"/>
      <c r="J900" s="79"/>
      <c r="K900" s="80"/>
      <c r="L900" s="80"/>
      <c r="M900" s="80"/>
      <c r="N900" s="80"/>
      <c r="O900" s="15">
        <f t="shared" si="27"/>
        <v>0</v>
      </c>
    </row>
    <row r="901" spans="2:15" x14ac:dyDescent="0.25">
      <c r="B901" s="13" t="s">
        <v>346</v>
      </c>
      <c r="C901" s="5" t="s">
        <v>347</v>
      </c>
      <c r="D901" s="1" t="s">
        <v>348</v>
      </c>
      <c r="E901" s="1" t="s">
        <v>3</v>
      </c>
      <c r="F901" s="1">
        <v>6</v>
      </c>
      <c r="G901" s="18">
        <v>294</v>
      </c>
      <c r="H901" s="16">
        <f t="shared" si="26"/>
        <v>1764</v>
      </c>
      <c r="I901" s="81"/>
      <c r="J901" s="79"/>
      <c r="K901" s="80"/>
      <c r="L901" s="80"/>
      <c r="M901" s="80"/>
      <c r="N901" s="80"/>
      <c r="O901" s="15">
        <f t="shared" si="27"/>
        <v>0</v>
      </c>
    </row>
    <row r="902" spans="2:15" x14ac:dyDescent="0.25">
      <c r="B902" s="13" t="s">
        <v>1797</v>
      </c>
      <c r="C902" s="5" t="s">
        <v>1798</v>
      </c>
      <c r="D902" s="1" t="s">
        <v>1799</v>
      </c>
      <c r="E902" s="1" t="s">
        <v>3</v>
      </c>
      <c r="F902" s="1">
        <v>12</v>
      </c>
      <c r="G902" s="16">
        <v>73.536000000000001</v>
      </c>
      <c r="H902" s="16">
        <f t="shared" si="26"/>
        <v>882.43200000000002</v>
      </c>
      <c r="I902" s="79"/>
      <c r="J902" s="79"/>
      <c r="K902" s="80"/>
      <c r="L902" s="80"/>
      <c r="M902" s="80"/>
      <c r="N902" s="80"/>
      <c r="O902" s="15">
        <f t="shared" si="27"/>
        <v>0</v>
      </c>
    </row>
    <row r="903" spans="2:15" x14ac:dyDescent="0.25">
      <c r="B903" s="13" t="s">
        <v>2323</v>
      </c>
      <c r="C903" s="5" t="s">
        <v>2324</v>
      </c>
      <c r="D903" s="1" t="s">
        <v>2325</v>
      </c>
      <c r="E903" s="1" t="s">
        <v>3</v>
      </c>
      <c r="F903" s="1">
        <v>16</v>
      </c>
      <c r="G903" s="16">
        <v>234</v>
      </c>
      <c r="H903" s="16">
        <f t="shared" si="26"/>
        <v>3744</v>
      </c>
      <c r="I903" s="79"/>
      <c r="J903" s="79"/>
      <c r="K903" s="80"/>
      <c r="L903" s="80"/>
      <c r="M903" s="80"/>
      <c r="N903" s="80"/>
      <c r="O903" s="15">
        <f t="shared" si="27"/>
        <v>0</v>
      </c>
    </row>
    <row r="904" spans="2:15" x14ac:dyDescent="0.25">
      <c r="B904" s="13" t="s">
        <v>2279</v>
      </c>
      <c r="C904" s="5" t="s">
        <v>2280</v>
      </c>
      <c r="D904" s="1" t="s">
        <v>2281</v>
      </c>
      <c r="E904" s="1" t="s">
        <v>3</v>
      </c>
      <c r="F904" s="1">
        <v>4</v>
      </c>
      <c r="G904" s="16">
        <v>162</v>
      </c>
      <c r="H904" s="16">
        <f t="shared" si="26"/>
        <v>648</v>
      </c>
      <c r="I904" s="79"/>
      <c r="J904" s="79"/>
      <c r="K904" s="80"/>
      <c r="L904" s="80"/>
      <c r="M904" s="80"/>
      <c r="N904" s="80"/>
      <c r="O904" s="15">
        <f t="shared" si="27"/>
        <v>0</v>
      </c>
    </row>
    <row r="905" spans="2:15" x14ac:dyDescent="0.25">
      <c r="B905" s="13" t="s">
        <v>2344</v>
      </c>
      <c r="C905" s="5" t="s">
        <v>2345</v>
      </c>
      <c r="D905" s="1" t="s">
        <v>2346</v>
      </c>
      <c r="E905" s="1" t="s">
        <v>3</v>
      </c>
      <c r="F905" s="1">
        <v>6</v>
      </c>
      <c r="G905" s="16">
        <v>243.6</v>
      </c>
      <c r="H905" s="16">
        <f t="shared" si="26"/>
        <v>1461.6</v>
      </c>
      <c r="I905" s="79"/>
      <c r="J905" s="79"/>
      <c r="K905" s="80"/>
      <c r="L905" s="80"/>
      <c r="M905" s="80"/>
      <c r="N905" s="80"/>
      <c r="O905" s="15">
        <f t="shared" si="27"/>
        <v>0</v>
      </c>
    </row>
    <row r="906" spans="2:15" x14ac:dyDescent="0.25">
      <c r="B906" s="13" t="s">
        <v>848</v>
      </c>
      <c r="C906" s="5" t="s">
        <v>849</v>
      </c>
      <c r="D906" s="1" t="s">
        <v>850</v>
      </c>
      <c r="E906" s="1" t="s">
        <v>3</v>
      </c>
      <c r="F906" s="1">
        <v>2</v>
      </c>
      <c r="G906" s="16">
        <v>10.799999999999999</v>
      </c>
      <c r="H906" s="16">
        <f t="shared" si="26"/>
        <v>21.599999999999998</v>
      </c>
      <c r="I906" s="79"/>
      <c r="J906" s="79"/>
      <c r="K906" s="80"/>
      <c r="L906" s="80"/>
      <c r="M906" s="80"/>
      <c r="N906" s="80"/>
      <c r="O906" s="15">
        <f t="shared" si="27"/>
        <v>0</v>
      </c>
    </row>
    <row r="907" spans="2:15" x14ac:dyDescent="0.25">
      <c r="B907" s="13" t="s">
        <v>2193</v>
      </c>
      <c r="C907" s="5" t="s">
        <v>2194</v>
      </c>
      <c r="D907" s="1" t="s">
        <v>2195</v>
      </c>
      <c r="E907" s="1" t="s">
        <v>3</v>
      </c>
      <c r="F907" s="1">
        <v>144</v>
      </c>
      <c r="G907" s="18">
        <v>2.1840000000000002</v>
      </c>
      <c r="H907" s="16">
        <f t="shared" si="26"/>
        <v>314.49600000000004</v>
      </c>
      <c r="I907" s="81"/>
      <c r="J907" s="79"/>
      <c r="K907" s="80"/>
      <c r="L907" s="80"/>
      <c r="M907" s="80"/>
      <c r="N907" s="80"/>
      <c r="O907" s="15">
        <f t="shared" si="27"/>
        <v>0</v>
      </c>
    </row>
    <row r="908" spans="2:15" x14ac:dyDescent="0.25">
      <c r="B908" s="13" t="s">
        <v>98</v>
      </c>
      <c r="C908" s="5" t="s">
        <v>99</v>
      </c>
      <c r="D908" s="1" t="s">
        <v>100</v>
      </c>
      <c r="E908" s="1" t="s">
        <v>3</v>
      </c>
      <c r="F908" s="1">
        <v>2</v>
      </c>
      <c r="G908" s="18">
        <v>201.6</v>
      </c>
      <c r="H908" s="16">
        <f t="shared" ref="H908:H971" si="28">SUM(G908*F908)</f>
        <v>403.2</v>
      </c>
      <c r="I908" s="81"/>
      <c r="J908" s="79"/>
      <c r="K908" s="80"/>
      <c r="L908" s="80"/>
      <c r="M908" s="80"/>
      <c r="N908" s="80"/>
      <c r="O908" s="15">
        <f t="shared" ref="O908:O971" si="29">F908*N908</f>
        <v>0</v>
      </c>
    </row>
    <row r="909" spans="2:15" x14ac:dyDescent="0.25">
      <c r="B909" s="13" t="s">
        <v>2476</v>
      </c>
      <c r="C909" s="5" t="s">
        <v>2477</v>
      </c>
      <c r="D909" s="1" t="s">
        <v>2478</v>
      </c>
      <c r="E909" s="1" t="s">
        <v>3</v>
      </c>
      <c r="F909" s="1">
        <v>2</v>
      </c>
      <c r="G909" s="16">
        <v>1152</v>
      </c>
      <c r="H909" s="16">
        <f t="shared" si="28"/>
        <v>2304</v>
      </c>
      <c r="I909" s="79"/>
      <c r="J909" s="79"/>
      <c r="K909" s="80"/>
      <c r="L909" s="80"/>
      <c r="M909" s="80"/>
      <c r="N909" s="80"/>
      <c r="O909" s="15">
        <f t="shared" si="29"/>
        <v>0</v>
      </c>
    </row>
    <row r="910" spans="2:15" x14ac:dyDescent="0.25">
      <c r="B910" s="13" t="s">
        <v>2403</v>
      </c>
      <c r="C910" s="5" t="s">
        <v>2404</v>
      </c>
      <c r="D910" s="1" t="s">
        <v>2405</v>
      </c>
      <c r="E910" s="1" t="s">
        <v>3</v>
      </c>
      <c r="F910" s="1">
        <v>4</v>
      </c>
      <c r="G910" s="16">
        <v>362.4</v>
      </c>
      <c r="H910" s="16">
        <f t="shared" si="28"/>
        <v>1449.6</v>
      </c>
      <c r="I910" s="79"/>
      <c r="J910" s="79"/>
      <c r="K910" s="80"/>
      <c r="L910" s="80"/>
      <c r="M910" s="80"/>
      <c r="N910" s="80"/>
      <c r="O910" s="15">
        <f t="shared" si="29"/>
        <v>0</v>
      </c>
    </row>
    <row r="911" spans="2:15" x14ac:dyDescent="0.25">
      <c r="B911" s="13" t="s">
        <v>570</v>
      </c>
      <c r="C911" s="5" t="s">
        <v>435</v>
      </c>
      <c r="D911" s="1" t="s">
        <v>571</v>
      </c>
      <c r="E911" s="1" t="s">
        <v>3</v>
      </c>
      <c r="F911" s="1">
        <v>4</v>
      </c>
      <c r="G911" s="16">
        <v>3.7079999999999997</v>
      </c>
      <c r="H911" s="16">
        <f t="shared" si="28"/>
        <v>14.831999999999999</v>
      </c>
      <c r="I911" s="79"/>
      <c r="J911" s="79"/>
      <c r="K911" s="80"/>
      <c r="L911" s="80"/>
      <c r="M911" s="80"/>
      <c r="N911" s="80"/>
      <c r="O911" s="15">
        <f t="shared" si="29"/>
        <v>0</v>
      </c>
    </row>
    <row r="912" spans="2:15" x14ac:dyDescent="0.25">
      <c r="B912" s="13" t="s">
        <v>440</v>
      </c>
      <c r="C912" s="5" t="s">
        <v>441</v>
      </c>
      <c r="D912" s="1" t="s">
        <v>442</v>
      </c>
      <c r="E912" s="1" t="s">
        <v>3</v>
      </c>
      <c r="F912" s="1">
        <v>8</v>
      </c>
      <c r="G912" s="16">
        <v>0.45599999999999996</v>
      </c>
      <c r="H912" s="16">
        <f t="shared" si="28"/>
        <v>3.6479999999999997</v>
      </c>
      <c r="I912" s="79"/>
      <c r="J912" s="79"/>
      <c r="K912" s="80"/>
      <c r="L912" s="80"/>
      <c r="M912" s="80"/>
      <c r="N912" s="80"/>
      <c r="O912" s="15">
        <f t="shared" si="29"/>
        <v>0</v>
      </c>
    </row>
    <row r="913" spans="2:15" x14ac:dyDescent="0.25">
      <c r="B913" s="13" t="s">
        <v>1313</v>
      </c>
      <c r="C913" s="5" t="s">
        <v>1314</v>
      </c>
      <c r="D913" s="1" t="s">
        <v>1315</v>
      </c>
      <c r="E913" s="1" t="s">
        <v>3</v>
      </c>
      <c r="F913" s="1">
        <v>80</v>
      </c>
      <c r="G913" s="16">
        <v>9.9</v>
      </c>
      <c r="H913" s="16">
        <f t="shared" si="28"/>
        <v>792</v>
      </c>
      <c r="I913" s="79"/>
      <c r="J913" s="79"/>
      <c r="K913" s="80"/>
      <c r="L913" s="80"/>
      <c r="M913" s="80"/>
      <c r="N913" s="80"/>
      <c r="O913" s="15">
        <f t="shared" si="29"/>
        <v>0</v>
      </c>
    </row>
    <row r="914" spans="2:15" x14ac:dyDescent="0.25">
      <c r="B914" s="13" t="s">
        <v>2129</v>
      </c>
      <c r="C914" s="5" t="s">
        <v>1983</v>
      </c>
      <c r="D914" s="1" t="s">
        <v>1315</v>
      </c>
      <c r="E914" s="1" t="s">
        <v>3</v>
      </c>
      <c r="F914" s="1">
        <v>4</v>
      </c>
      <c r="G914" s="16">
        <v>10.607999999999999</v>
      </c>
      <c r="H914" s="16">
        <f t="shared" si="28"/>
        <v>42.431999999999995</v>
      </c>
      <c r="I914" s="79"/>
      <c r="J914" s="79"/>
      <c r="K914" s="80"/>
      <c r="L914" s="80"/>
      <c r="M914" s="80"/>
      <c r="N914" s="80"/>
      <c r="O914" s="15">
        <f t="shared" si="29"/>
        <v>0</v>
      </c>
    </row>
    <row r="915" spans="2:15" x14ac:dyDescent="0.25">
      <c r="B915" s="13" t="s">
        <v>1891</v>
      </c>
      <c r="C915" s="5" t="s">
        <v>1892</v>
      </c>
      <c r="D915" s="1" t="s">
        <v>1893</v>
      </c>
      <c r="E915" s="1" t="s">
        <v>3</v>
      </c>
      <c r="F915" s="1">
        <v>4</v>
      </c>
      <c r="G915" s="18">
        <v>33.839999999999996</v>
      </c>
      <c r="H915" s="16">
        <f t="shared" si="28"/>
        <v>135.35999999999999</v>
      </c>
      <c r="I915" s="81"/>
      <c r="J915" s="79"/>
      <c r="K915" s="80"/>
      <c r="L915" s="80"/>
      <c r="M915" s="80"/>
      <c r="N915" s="80"/>
      <c r="O915" s="15">
        <f t="shared" si="29"/>
        <v>0</v>
      </c>
    </row>
    <row r="916" spans="2:15" x14ac:dyDescent="0.25">
      <c r="B916" s="13" t="s">
        <v>1382</v>
      </c>
      <c r="C916" s="5" t="s">
        <v>1383</v>
      </c>
      <c r="D916" s="1" t="s">
        <v>1384</v>
      </c>
      <c r="E916" s="1" t="s">
        <v>3</v>
      </c>
      <c r="F916" s="1">
        <v>12</v>
      </c>
      <c r="G916" s="18">
        <v>31.74</v>
      </c>
      <c r="H916" s="16">
        <f t="shared" si="28"/>
        <v>380.88</v>
      </c>
      <c r="I916" s="81"/>
      <c r="J916" s="79"/>
      <c r="K916" s="80"/>
      <c r="L916" s="80"/>
      <c r="M916" s="80"/>
      <c r="N916" s="80"/>
      <c r="O916" s="15">
        <f t="shared" si="29"/>
        <v>0</v>
      </c>
    </row>
    <row r="917" spans="2:15" x14ac:dyDescent="0.25">
      <c r="B917" s="13" t="s">
        <v>1724</v>
      </c>
      <c r="C917" s="5" t="s">
        <v>1037</v>
      </c>
      <c r="D917" s="1" t="s">
        <v>1725</v>
      </c>
      <c r="E917" s="1" t="s">
        <v>3</v>
      </c>
      <c r="F917" s="1">
        <v>4</v>
      </c>
      <c r="G917" s="16">
        <v>74.027999999999992</v>
      </c>
      <c r="H917" s="16">
        <f t="shared" si="28"/>
        <v>296.11199999999997</v>
      </c>
      <c r="I917" s="79"/>
      <c r="J917" s="79"/>
      <c r="K917" s="80"/>
      <c r="L917" s="80"/>
      <c r="M917" s="80"/>
      <c r="N917" s="80"/>
      <c r="O917" s="15">
        <f t="shared" si="29"/>
        <v>0</v>
      </c>
    </row>
    <row r="918" spans="2:15" x14ac:dyDescent="0.25">
      <c r="B918" s="13" t="s">
        <v>817</v>
      </c>
      <c r="C918" s="5" t="s">
        <v>818</v>
      </c>
      <c r="D918" s="1" t="s">
        <v>819</v>
      </c>
      <c r="E918" s="1" t="s">
        <v>3</v>
      </c>
      <c r="F918" s="1">
        <v>8</v>
      </c>
      <c r="G918" s="16">
        <v>4.4279999999999999</v>
      </c>
      <c r="H918" s="16">
        <f t="shared" si="28"/>
        <v>35.423999999999999</v>
      </c>
      <c r="I918" s="79"/>
      <c r="J918" s="79"/>
      <c r="K918" s="80"/>
      <c r="L918" s="80"/>
      <c r="M918" s="80"/>
      <c r="N918" s="80"/>
      <c r="O918" s="15">
        <f t="shared" si="29"/>
        <v>0</v>
      </c>
    </row>
    <row r="919" spans="2:15" x14ac:dyDescent="0.25">
      <c r="B919" s="13" t="s">
        <v>2069</v>
      </c>
      <c r="C919" s="5" t="s">
        <v>2070</v>
      </c>
      <c r="D919" s="1" t="s">
        <v>2071</v>
      </c>
      <c r="E919" s="1" t="s">
        <v>3</v>
      </c>
      <c r="F919" s="1">
        <v>4</v>
      </c>
      <c r="G919" s="18">
        <v>61.199999999999996</v>
      </c>
      <c r="H919" s="16">
        <f t="shared" si="28"/>
        <v>244.79999999999998</v>
      </c>
      <c r="I919" s="81"/>
      <c r="J919" s="79"/>
      <c r="K919" s="80"/>
      <c r="L919" s="80"/>
      <c r="M919" s="80"/>
      <c r="N919" s="80"/>
      <c r="O919" s="15">
        <f t="shared" si="29"/>
        <v>0</v>
      </c>
    </row>
    <row r="920" spans="2:15" x14ac:dyDescent="0.25">
      <c r="B920" s="13" t="s">
        <v>868</v>
      </c>
      <c r="C920" s="5" t="s">
        <v>435</v>
      </c>
      <c r="D920" s="1" t="s">
        <v>869</v>
      </c>
      <c r="E920" s="1" t="s">
        <v>3</v>
      </c>
      <c r="F920" s="1">
        <v>10</v>
      </c>
      <c r="G920" s="16">
        <v>10.799999999999999</v>
      </c>
      <c r="H920" s="16">
        <f t="shared" si="28"/>
        <v>107.99999999999999</v>
      </c>
      <c r="I920" s="79"/>
      <c r="J920" s="79"/>
      <c r="K920" s="80"/>
      <c r="L920" s="80"/>
      <c r="M920" s="80"/>
      <c r="N920" s="80"/>
      <c r="O920" s="15">
        <f t="shared" si="29"/>
        <v>0</v>
      </c>
    </row>
    <row r="921" spans="2:15" x14ac:dyDescent="0.25">
      <c r="B921" s="13" t="s">
        <v>2358</v>
      </c>
      <c r="C921" s="5" t="s">
        <v>2359</v>
      </c>
      <c r="D921" s="1" t="s">
        <v>2360</v>
      </c>
      <c r="E921" s="1" t="s">
        <v>3</v>
      </c>
      <c r="F921" s="1">
        <v>14</v>
      </c>
      <c r="G921" s="16">
        <v>140.4</v>
      </c>
      <c r="H921" s="16">
        <f t="shared" si="28"/>
        <v>1965.6000000000001</v>
      </c>
      <c r="I921" s="79"/>
      <c r="J921" s="79"/>
      <c r="K921" s="80"/>
      <c r="L921" s="80"/>
      <c r="M921" s="80"/>
      <c r="N921" s="80"/>
      <c r="O921" s="15">
        <f t="shared" si="29"/>
        <v>0</v>
      </c>
    </row>
    <row r="922" spans="2:15" x14ac:dyDescent="0.25">
      <c r="B922" s="13" t="s">
        <v>416</v>
      </c>
      <c r="C922" s="5" t="s">
        <v>417</v>
      </c>
      <c r="D922" s="1" t="s">
        <v>418</v>
      </c>
      <c r="E922" s="1" t="s">
        <v>3</v>
      </c>
      <c r="F922" s="1">
        <v>48</v>
      </c>
      <c r="G922" s="16">
        <v>0.45599999999999996</v>
      </c>
      <c r="H922" s="16">
        <f t="shared" si="28"/>
        <v>21.887999999999998</v>
      </c>
      <c r="I922" s="79"/>
      <c r="J922" s="79"/>
      <c r="K922" s="80"/>
      <c r="L922" s="80"/>
      <c r="M922" s="80"/>
      <c r="N922" s="80"/>
      <c r="O922" s="15">
        <f t="shared" si="29"/>
        <v>0</v>
      </c>
    </row>
    <row r="923" spans="2:15" x14ac:dyDescent="0.25">
      <c r="B923" s="13" t="s">
        <v>2494</v>
      </c>
      <c r="C923" s="5" t="s">
        <v>2495</v>
      </c>
      <c r="D923" s="1" t="s">
        <v>2496</v>
      </c>
      <c r="E923" s="1" t="s">
        <v>3</v>
      </c>
      <c r="F923" s="1">
        <v>12</v>
      </c>
      <c r="G923" s="16">
        <v>567.6</v>
      </c>
      <c r="H923" s="16">
        <f t="shared" si="28"/>
        <v>6811.2000000000007</v>
      </c>
      <c r="I923" s="79"/>
      <c r="J923" s="79"/>
      <c r="K923" s="80"/>
      <c r="L923" s="80"/>
      <c r="M923" s="80"/>
      <c r="N923" s="80"/>
      <c r="O923" s="15">
        <f t="shared" si="29"/>
        <v>0</v>
      </c>
    </row>
    <row r="924" spans="2:15" x14ac:dyDescent="0.25">
      <c r="B924" s="13" t="s">
        <v>1818</v>
      </c>
      <c r="C924" s="5" t="s">
        <v>1819</v>
      </c>
      <c r="D924" s="1" t="s">
        <v>1820</v>
      </c>
      <c r="E924" s="1" t="s">
        <v>3</v>
      </c>
      <c r="F924" s="1">
        <v>2</v>
      </c>
      <c r="G924" s="18">
        <v>101.38799999999999</v>
      </c>
      <c r="H924" s="16">
        <f t="shared" si="28"/>
        <v>202.77599999999998</v>
      </c>
      <c r="I924" s="81"/>
      <c r="J924" s="79"/>
      <c r="K924" s="80"/>
      <c r="L924" s="80"/>
      <c r="M924" s="80"/>
      <c r="N924" s="80"/>
      <c r="O924" s="15">
        <f t="shared" si="29"/>
        <v>0</v>
      </c>
    </row>
    <row r="925" spans="2:15" x14ac:dyDescent="0.25">
      <c r="B925" s="13" t="s">
        <v>1622</v>
      </c>
      <c r="C925" s="5" t="s">
        <v>1623</v>
      </c>
      <c r="D925" s="1" t="s">
        <v>1624</v>
      </c>
      <c r="E925" s="1" t="s">
        <v>3</v>
      </c>
      <c r="F925" s="1">
        <v>20</v>
      </c>
      <c r="G925" s="18">
        <v>42.467999999999996</v>
      </c>
      <c r="H925" s="16">
        <f t="shared" si="28"/>
        <v>849.3599999999999</v>
      </c>
      <c r="I925" s="81"/>
      <c r="J925" s="79"/>
      <c r="K925" s="80"/>
      <c r="L925" s="80"/>
      <c r="M925" s="80"/>
      <c r="N925" s="80"/>
      <c r="O925" s="15">
        <f t="shared" si="29"/>
        <v>0</v>
      </c>
    </row>
    <row r="926" spans="2:15" x14ac:dyDescent="0.25">
      <c r="B926" s="13" t="s">
        <v>2151</v>
      </c>
      <c r="C926" s="5" t="s">
        <v>2152</v>
      </c>
      <c r="D926" s="1" t="s">
        <v>2153</v>
      </c>
      <c r="E926" s="1" t="s">
        <v>3</v>
      </c>
      <c r="F926" s="1">
        <v>2</v>
      </c>
      <c r="G926" s="16">
        <v>224.928</v>
      </c>
      <c r="H926" s="16">
        <f t="shared" si="28"/>
        <v>449.85599999999999</v>
      </c>
      <c r="I926" s="79"/>
      <c r="J926" s="79"/>
      <c r="K926" s="80"/>
      <c r="L926" s="80"/>
      <c r="M926" s="80"/>
      <c r="N926" s="80"/>
      <c r="O926" s="15">
        <f t="shared" si="29"/>
        <v>0</v>
      </c>
    </row>
    <row r="927" spans="2:15" x14ac:dyDescent="0.25">
      <c r="B927" s="13" t="s">
        <v>71</v>
      </c>
      <c r="C927" s="5" t="s">
        <v>72</v>
      </c>
      <c r="D927" s="1" t="s">
        <v>73</v>
      </c>
      <c r="E927" s="1" t="s">
        <v>3</v>
      </c>
      <c r="F927" s="1">
        <v>20</v>
      </c>
      <c r="G927" s="16">
        <v>1.1759999999999999</v>
      </c>
      <c r="H927" s="16">
        <f t="shared" si="28"/>
        <v>23.52</v>
      </c>
      <c r="I927" s="79"/>
      <c r="J927" s="79"/>
      <c r="K927" s="80"/>
      <c r="L927" s="80"/>
      <c r="M927" s="80"/>
      <c r="N927" s="80"/>
      <c r="O927" s="15">
        <f t="shared" si="29"/>
        <v>0</v>
      </c>
    </row>
    <row r="928" spans="2:15" x14ac:dyDescent="0.25">
      <c r="B928" s="13" t="s">
        <v>1853</v>
      </c>
      <c r="C928" s="5" t="s">
        <v>1854</v>
      </c>
      <c r="D928" s="1" t="s">
        <v>1855</v>
      </c>
      <c r="E928" s="1" t="s">
        <v>3</v>
      </c>
      <c r="F928" s="1">
        <v>4</v>
      </c>
      <c r="G928" s="16">
        <v>141.33599999999998</v>
      </c>
      <c r="H928" s="16">
        <f t="shared" si="28"/>
        <v>565.34399999999994</v>
      </c>
      <c r="I928" s="79"/>
      <c r="J928" s="79"/>
      <c r="K928" s="80"/>
      <c r="L928" s="80"/>
      <c r="M928" s="80"/>
      <c r="N928" s="80"/>
      <c r="O928" s="15">
        <f t="shared" si="29"/>
        <v>0</v>
      </c>
    </row>
    <row r="929" spans="2:15" x14ac:dyDescent="0.25">
      <c r="B929" s="13" t="s">
        <v>1864</v>
      </c>
      <c r="C929" s="5" t="s">
        <v>1854</v>
      </c>
      <c r="D929" s="1" t="s">
        <v>1865</v>
      </c>
      <c r="E929" s="1" t="s">
        <v>3</v>
      </c>
      <c r="F929" s="1">
        <v>8</v>
      </c>
      <c r="G929" s="16">
        <v>145.08000000000001</v>
      </c>
      <c r="H929" s="16">
        <f t="shared" si="28"/>
        <v>1160.6400000000001</v>
      </c>
      <c r="I929" s="79"/>
      <c r="J929" s="79"/>
      <c r="K929" s="80"/>
      <c r="L929" s="80"/>
      <c r="M929" s="80"/>
      <c r="N929" s="80"/>
      <c r="O929" s="15">
        <f t="shared" si="29"/>
        <v>0</v>
      </c>
    </row>
    <row r="930" spans="2:15" x14ac:dyDescent="0.25">
      <c r="B930" s="13" t="s">
        <v>2355</v>
      </c>
      <c r="C930" s="5" t="s">
        <v>2356</v>
      </c>
      <c r="D930" s="1" t="s">
        <v>2357</v>
      </c>
      <c r="E930" s="1" t="s">
        <v>3</v>
      </c>
      <c r="F930" s="1">
        <v>2</v>
      </c>
      <c r="G930" s="16">
        <v>174</v>
      </c>
      <c r="H930" s="16">
        <f t="shared" si="28"/>
        <v>348</v>
      </c>
      <c r="I930" s="79"/>
      <c r="J930" s="79"/>
      <c r="K930" s="80"/>
      <c r="L930" s="80"/>
      <c r="M930" s="80"/>
      <c r="N930" s="80"/>
      <c r="O930" s="15">
        <f t="shared" si="29"/>
        <v>0</v>
      </c>
    </row>
    <row r="931" spans="2:15" x14ac:dyDescent="0.25">
      <c r="B931" s="13" t="s">
        <v>2440</v>
      </c>
      <c r="C931" s="5" t="s">
        <v>2441</v>
      </c>
      <c r="D931" s="1" t="s">
        <v>2442</v>
      </c>
      <c r="E931" s="1" t="s">
        <v>3</v>
      </c>
      <c r="F931" s="1">
        <v>4</v>
      </c>
      <c r="G931" s="16">
        <v>455.55599999999998</v>
      </c>
      <c r="H931" s="16">
        <f t="shared" si="28"/>
        <v>1822.2239999999999</v>
      </c>
      <c r="I931" s="79"/>
      <c r="J931" s="79"/>
      <c r="K931" s="80"/>
      <c r="L931" s="80"/>
      <c r="M931" s="80"/>
      <c r="N931" s="80"/>
      <c r="O931" s="15">
        <f t="shared" si="29"/>
        <v>0</v>
      </c>
    </row>
    <row r="932" spans="2:15" x14ac:dyDescent="0.25">
      <c r="B932" s="13" t="s">
        <v>1619</v>
      </c>
      <c r="C932" s="5" t="s">
        <v>1620</v>
      </c>
      <c r="D932" s="1" t="s">
        <v>1621</v>
      </c>
      <c r="E932" s="1" t="s">
        <v>3</v>
      </c>
      <c r="F932" s="1">
        <v>4</v>
      </c>
      <c r="G932" s="16">
        <v>3.8279999999999998</v>
      </c>
      <c r="H932" s="16">
        <f t="shared" si="28"/>
        <v>15.311999999999999</v>
      </c>
      <c r="I932" s="79"/>
      <c r="J932" s="79"/>
      <c r="K932" s="80"/>
      <c r="L932" s="80"/>
      <c r="M932" s="80"/>
      <c r="N932" s="80"/>
      <c r="O932" s="15">
        <f t="shared" si="29"/>
        <v>0</v>
      </c>
    </row>
    <row r="933" spans="2:15" x14ac:dyDescent="0.25">
      <c r="B933" s="13" t="s">
        <v>1559</v>
      </c>
      <c r="C933" s="5" t="s">
        <v>863</v>
      </c>
      <c r="D933" s="1" t="s">
        <v>1560</v>
      </c>
      <c r="E933" s="1" t="s">
        <v>3</v>
      </c>
      <c r="F933" s="1">
        <v>4</v>
      </c>
      <c r="G933" s="16">
        <v>65.64</v>
      </c>
      <c r="H933" s="16">
        <f t="shared" si="28"/>
        <v>262.56</v>
      </c>
      <c r="I933" s="79"/>
      <c r="J933" s="79"/>
      <c r="K933" s="80"/>
      <c r="L933" s="80"/>
      <c r="M933" s="80"/>
      <c r="N933" s="80"/>
      <c r="O933" s="15">
        <f t="shared" si="29"/>
        <v>0</v>
      </c>
    </row>
    <row r="934" spans="2:15" x14ac:dyDescent="0.25">
      <c r="B934" s="13" t="s">
        <v>862</v>
      </c>
      <c r="C934" s="5" t="s">
        <v>863</v>
      </c>
      <c r="D934" s="1" t="s">
        <v>864</v>
      </c>
      <c r="E934" s="1" t="s">
        <v>3</v>
      </c>
      <c r="F934" s="1">
        <v>2</v>
      </c>
      <c r="G934" s="16">
        <v>12.072000000000001</v>
      </c>
      <c r="H934" s="16">
        <f t="shared" si="28"/>
        <v>24.144000000000002</v>
      </c>
      <c r="I934" s="79"/>
      <c r="J934" s="79"/>
      <c r="K934" s="80"/>
      <c r="L934" s="80"/>
      <c r="M934" s="80"/>
      <c r="N934" s="80"/>
      <c r="O934" s="15">
        <f t="shared" si="29"/>
        <v>0</v>
      </c>
    </row>
    <row r="935" spans="2:15" x14ac:dyDescent="0.25">
      <c r="B935" s="13" t="s">
        <v>1319</v>
      </c>
      <c r="C935" s="5" t="s">
        <v>1320</v>
      </c>
      <c r="D935" s="1" t="s">
        <v>1321</v>
      </c>
      <c r="E935" s="1" t="s">
        <v>3</v>
      </c>
      <c r="F935" s="1">
        <v>148</v>
      </c>
      <c r="G935" s="16">
        <v>7.5839999999999996</v>
      </c>
      <c r="H935" s="16">
        <f t="shared" si="28"/>
        <v>1122.432</v>
      </c>
      <c r="I935" s="79"/>
      <c r="J935" s="79"/>
      <c r="K935" s="80"/>
      <c r="L935" s="80"/>
      <c r="M935" s="80"/>
      <c r="N935" s="80"/>
      <c r="O935" s="15">
        <f t="shared" si="29"/>
        <v>0</v>
      </c>
    </row>
    <row r="936" spans="2:15" x14ac:dyDescent="0.25">
      <c r="B936" s="13" t="s">
        <v>313</v>
      </c>
      <c r="C936" s="5" t="s">
        <v>314</v>
      </c>
      <c r="D936" s="1" t="s">
        <v>315</v>
      </c>
      <c r="E936" s="1" t="s">
        <v>3</v>
      </c>
      <c r="F936" s="1">
        <v>6</v>
      </c>
      <c r="G936" s="18">
        <v>27.228000000000002</v>
      </c>
      <c r="H936" s="16">
        <f t="shared" si="28"/>
        <v>163.36799999999999</v>
      </c>
      <c r="I936" s="81"/>
      <c r="J936" s="79"/>
      <c r="K936" s="80"/>
      <c r="L936" s="80"/>
      <c r="M936" s="80"/>
      <c r="N936" s="80"/>
      <c r="O936" s="15">
        <f t="shared" si="29"/>
        <v>0</v>
      </c>
    </row>
    <row r="937" spans="2:15" x14ac:dyDescent="0.25">
      <c r="B937" s="13" t="s">
        <v>322</v>
      </c>
      <c r="C937" s="5" t="s">
        <v>323</v>
      </c>
      <c r="D937" s="1" t="s">
        <v>324</v>
      </c>
      <c r="E937" s="1" t="s">
        <v>3</v>
      </c>
      <c r="F937" s="1">
        <v>20</v>
      </c>
      <c r="G937" s="18">
        <v>2.9039999999999999</v>
      </c>
      <c r="H937" s="16">
        <f t="shared" si="28"/>
        <v>58.08</v>
      </c>
      <c r="I937" s="81"/>
      <c r="J937" s="79"/>
      <c r="K937" s="80"/>
      <c r="L937" s="80"/>
      <c r="M937" s="80"/>
      <c r="N937" s="80"/>
      <c r="O937" s="15">
        <f t="shared" si="29"/>
        <v>0</v>
      </c>
    </row>
    <row r="938" spans="2:15" x14ac:dyDescent="0.25">
      <c r="B938" s="13" t="s">
        <v>2467</v>
      </c>
      <c r="C938" s="5" t="s">
        <v>2468</v>
      </c>
      <c r="D938" s="1" t="s">
        <v>2469</v>
      </c>
      <c r="E938" s="1" t="s">
        <v>3</v>
      </c>
      <c r="F938" s="1">
        <v>6</v>
      </c>
      <c r="G938" s="16">
        <v>152.61600000000001</v>
      </c>
      <c r="H938" s="16">
        <f t="shared" si="28"/>
        <v>915.69600000000014</v>
      </c>
      <c r="I938" s="79"/>
      <c r="J938" s="79"/>
      <c r="K938" s="80"/>
      <c r="L938" s="80"/>
      <c r="M938" s="80"/>
      <c r="N938" s="80"/>
      <c r="O938" s="15">
        <f t="shared" si="29"/>
        <v>0</v>
      </c>
    </row>
    <row r="939" spans="2:15" x14ac:dyDescent="0.25">
      <c r="B939" s="13" t="s">
        <v>2127</v>
      </c>
      <c r="C939" s="5" t="s">
        <v>1339</v>
      </c>
      <c r="D939" s="1" t="s">
        <v>2128</v>
      </c>
      <c r="E939" s="1" t="s">
        <v>3</v>
      </c>
      <c r="F939" s="1">
        <v>4</v>
      </c>
      <c r="G939" s="16">
        <v>118.872</v>
      </c>
      <c r="H939" s="16">
        <f t="shared" si="28"/>
        <v>475.488</v>
      </c>
      <c r="I939" s="79"/>
      <c r="J939" s="79"/>
      <c r="K939" s="80"/>
      <c r="L939" s="80"/>
      <c r="M939" s="80"/>
      <c r="N939" s="80"/>
      <c r="O939" s="15">
        <f t="shared" si="29"/>
        <v>0</v>
      </c>
    </row>
    <row r="940" spans="2:15" x14ac:dyDescent="0.25">
      <c r="B940" s="13" t="s">
        <v>1264</v>
      </c>
      <c r="C940" s="5" t="s">
        <v>1265</v>
      </c>
      <c r="D940" s="1" t="s">
        <v>1266</v>
      </c>
      <c r="E940" s="1" t="s">
        <v>3</v>
      </c>
      <c r="F940" s="1">
        <v>2</v>
      </c>
      <c r="G940" s="18">
        <v>35.975999999999999</v>
      </c>
      <c r="H940" s="16">
        <f t="shared" si="28"/>
        <v>71.951999999999998</v>
      </c>
      <c r="I940" s="81"/>
      <c r="J940" s="79"/>
      <c r="K940" s="80"/>
      <c r="L940" s="80"/>
      <c r="M940" s="80"/>
      <c r="N940" s="80"/>
      <c r="O940" s="15">
        <f t="shared" si="29"/>
        <v>0</v>
      </c>
    </row>
    <row r="941" spans="2:15" x14ac:dyDescent="0.25">
      <c r="B941" s="13" t="s">
        <v>1338</v>
      </c>
      <c r="C941" s="5" t="s">
        <v>1339</v>
      </c>
      <c r="D941" s="1" t="s">
        <v>1340</v>
      </c>
      <c r="E941" s="1" t="s">
        <v>3</v>
      </c>
      <c r="F941" s="1">
        <v>4</v>
      </c>
      <c r="G941" s="16">
        <v>21.887999999999998</v>
      </c>
      <c r="H941" s="16">
        <f t="shared" si="28"/>
        <v>87.551999999999992</v>
      </c>
      <c r="I941" s="79"/>
      <c r="J941" s="79"/>
      <c r="K941" s="80"/>
      <c r="L941" s="80"/>
      <c r="M941" s="80"/>
      <c r="N941" s="80"/>
      <c r="O941" s="15">
        <f t="shared" si="29"/>
        <v>0</v>
      </c>
    </row>
    <row r="942" spans="2:15" x14ac:dyDescent="0.25">
      <c r="B942" s="13" t="s">
        <v>251</v>
      </c>
      <c r="C942" s="5" t="s">
        <v>252</v>
      </c>
      <c r="D942" s="1" t="s">
        <v>253</v>
      </c>
      <c r="E942" s="1" t="s">
        <v>3</v>
      </c>
      <c r="F942" s="1">
        <v>2</v>
      </c>
      <c r="G942" s="16">
        <v>170.352</v>
      </c>
      <c r="H942" s="16">
        <f t="shared" si="28"/>
        <v>340.70400000000001</v>
      </c>
      <c r="I942" s="79"/>
      <c r="J942" s="79"/>
      <c r="K942" s="80"/>
      <c r="L942" s="80"/>
      <c r="M942" s="80"/>
      <c r="N942" s="80"/>
      <c r="O942" s="15">
        <f t="shared" si="29"/>
        <v>0</v>
      </c>
    </row>
    <row r="943" spans="2:15" x14ac:dyDescent="0.25">
      <c r="B943" s="13" t="s">
        <v>2425</v>
      </c>
      <c r="C943" s="5" t="s">
        <v>2426</v>
      </c>
      <c r="D943" s="1" t="s">
        <v>2427</v>
      </c>
      <c r="E943" s="1" t="s">
        <v>3</v>
      </c>
      <c r="F943" s="1">
        <v>6</v>
      </c>
      <c r="G943" s="18">
        <v>306</v>
      </c>
      <c r="H943" s="16">
        <f t="shared" si="28"/>
        <v>1836</v>
      </c>
      <c r="I943" s="81"/>
      <c r="J943" s="79"/>
      <c r="K943" s="80"/>
      <c r="L943" s="80"/>
      <c r="M943" s="80"/>
      <c r="N943" s="80"/>
      <c r="O943" s="15">
        <f t="shared" si="29"/>
        <v>0</v>
      </c>
    </row>
    <row r="944" spans="2:15" x14ac:dyDescent="0.25">
      <c r="B944" s="13" t="s">
        <v>865</v>
      </c>
      <c r="C944" s="5" t="s">
        <v>866</v>
      </c>
      <c r="D944" s="1" t="s">
        <v>867</v>
      </c>
      <c r="E944" s="1" t="s">
        <v>3</v>
      </c>
      <c r="F944" s="1">
        <v>30</v>
      </c>
      <c r="G944" s="16">
        <v>10.931999999999999</v>
      </c>
      <c r="H944" s="16">
        <f t="shared" si="28"/>
        <v>327.96</v>
      </c>
      <c r="I944" s="79"/>
      <c r="J944" s="79"/>
      <c r="K944" s="80"/>
      <c r="L944" s="80"/>
      <c r="M944" s="80"/>
      <c r="N944" s="80"/>
      <c r="O944" s="15">
        <f t="shared" si="29"/>
        <v>0</v>
      </c>
    </row>
    <row r="945" spans="2:15" x14ac:dyDescent="0.25">
      <c r="B945" s="13" t="s">
        <v>1221</v>
      </c>
      <c r="C945" s="5" t="s">
        <v>1222</v>
      </c>
      <c r="D945" s="1" t="s">
        <v>1223</v>
      </c>
      <c r="E945" s="1" t="s">
        <v>3</v>
      </c>
      <c r="F945" s="1">
        <v>22</v>
      </c>
      <c r="G945" s="16">
        <v>10.547999999999998</v>
      </c>
      <c r="H945" s="16">
        <f t="shared" si="28"/>
        <v>232.05599999999995</v>
      </c>
      <c r="I945" s="79"/>
      <c r="J945" s="79"/>
      <c r="K945" s="80"/>
      <c r="L945" s="80"/>
      <c r="M945" s="80"/>
      <c r="N945" s="80"/>
      <c r="O945" s="15">
        <f t="shared" si="29"/>
        <v>0</v>
      </c>
    </row>
    <row r="946" spans="2:15" x14ac:dyDescent="0.25">
      <c r="B946" s="13" t="s">
        <v>1646</v>
      </c>
      <c r="C946" s="5" t="s">
        <v>1647</v>
      </c>
      <c r="D946" s="1" t="s">
        <v>1648</v>
      </c>
      <c r="E946" s="1" t="s">
        <v>3</v>
      </c>
      <c r="F946" s="1">
        <v>12</v>
      </c>
      <c r="G946" s="16">
        <v>48.791999999999994</v>
      </c>
      <c r="H946" s="16">
        <f t="shared" si="28"/>
        <v>585.50399999999991</v>
      </c>
      <c r="I946" s="79"/>
      <c r="J946" s="79"/>
      <c r="K946" s="80"/>
      <c r="L946" s="80"/>
      <c r="M946" s="80"/>
      <c r="N946" s="80"/>
      <c r="O946" s="15">
        <f t="shared" si="29"/>
        <v>0</v>
      </c>
    </row>
    <row r="947" spans="2:15" x14ac:dyDescent="0.25">
      <c r="B947" s="13" t="s">
        <v>1588</v>
      </c>
      <c r="C947" s="5" t="s">
        <v>1589</v>
      </c>
      <c r="D947" s="1" t="s">
        <v>1590</v>
      </c>
      <c r="E947" s="1" t="s">
        <v>3</v>
      </c>
      <c r="F947" s="1">
        <v>2</v>
      </c>
      <c r="G947" s="16">
        <v>29.52</v>
      </c>
      <c r="H947" s="16">
        <f t="shared" si="28"/>
        <v>59.04</v>
      </c>
      <c r="I947" s="79"/>
      <c r="J947" s="79"/>
      <c r="K947" s="80"/>
      <c r="L947" s="80"/>
      <c r="M947" s="80"/>
      <c r="N947" s="80"/>
      <c r="O947" s="15">
        <f t="shared" si="29"/>
        <v>0</v>
      </c>
    </row>
    <row r="948" spans="2:15" x14ac:dyDescent="0.25">
      <c r="B948" s="13" t="s">
        <v>86</v>
      </c>
      <c r="C948" s="5" t="s">
        <v>87</v>
      </c>
      <c r="D948" s="1" t="s">
        <v>88</v>
      </c>
      <c r="E948" s="1" t="s">
        <v>3</v>
      </c>
      <c r="F948" s="1">
        <v>6</v>
      </c>
      <c r="G948" s="16">
        <v>147.84</v>
      </c>
      <c r="H948" s="16">
        <f t="shared" si="28"/>
        <v>887.04</v>
      </c>
      <c r="I948" s="79"/>
      <c r="J948" s="79"/>
      <c r="K948" s="80"/>
      <c r="L948" s="80"/>
      <c r="M948" s="80"/>
      <c r="N948" s="80"/>
      <c r="O948" s="15">
        <f t="shared" si="29"/>
        <v>0</v>
      </c>
    </row>
    <row r="949" spans="2:15" x14ac:dyDescent="0.25">
      <c r="B949" s="13" t="s">
        <v>1248</v>
      </c>
      <c r="C949" s="5" t="s">
        <v>234</v>
      </c>
      <c r="D949" s="1" t="s">
        <v>1169</v>
      </c>
      <c r="E949" s="1" t="s">
        <v>3</v>
      </c>
      <c r="F949" s="1">
        <v>8</v>
      </c>
      <c r="G949" s="18">
        <v>17.436</v>
      </c>
      <c r="H949" s="16">
        <f t="shared" si="28"/>
        <v>139.488</v>
      </c>
      <c r="I949" s="81"/>
      <c r="J949" s="79"/>
      <c r="K949" s="80"/>
      <c r="L949" s="80"/>
      <c r="M949" s="80"/>
      <c r="N949" s="80"/>
      <c r="O949" s="15">
        <f t="shared" si="29"/>
        <v>0</v>
      </c>
    </row>
    <row r="950" spans="2:15" x14ac:dyDescent="0.25">
      <c r="B950" s="13" t="s">
        <v>1168</v>
      </c>
      <c r="C950" s="5" t="s">
        <v>739</v>
      </c>
      <c r="D950" s="1" t="s">
        <v>1169</v>
      </c>
      <c r="E950" s="1" t="s">
        <v>3</v>
      </c>
      <c r="F950" s="1">
        <v>4</v>
      </c>
      <c r="G950" s="16">
        <v>14.16</v>
      </c>
      <c r="H950" s="16">
        <f t="shared" si="28"/>
        <v>56.64</v>
      </c>
      <c r="I950" s="79"/>
      <c r="J950" s="79"/>
      <c r="K950" s="80"/>
      <c r="L950" s="80"/>
      <c r="M950" s="80"/>
      <c r="N950" s="80"/>
      <c r="O950" s="15">
        <f t="shared" si="29"/>
        <v>0</v>
      </c>
    </row>
    <row r="951" spans="2:15" x14ac:dyDescent="0.25">
      <c r="B951" s="13" t="s">
        <v>1815</v>
      </c>
      <c r="C951" s="5" t="s">
        <v>1816</v>
      </c>
      <c r="D951" s="1" t="s">
        <v>1817</v>
      </c>
      <c r="E951" s="1" t="s">
        <v>3</v>
      </c>
      <c r="F951" s="1">
        <v>4</v>
      </c>
      <c r="G951" s="16">
        <v>115.91999999999999</v>
      </c>
      <c r="H951" s="16">
        <f t="shared" si="28"/>
        <v>463.67999999999995</v>
      </c>
      <c r="I951" s="79"/>
      <c r="J951" s="79"/>
      <c r="K951" s="80"/>
      <c r="L951" s="80"/>
      <c r="M951" s="80"/>
      <c r="N951" s="80"/>
      <c r="O951" s="15">
        <f t="shared" si="29"/>
        <v>0</v>
      </c>
    </row>
    <row r="952" spans="2:15" x14ac:dyDescent="0.25">
      <c r="B952" s="13" t="s">
        <v>2338</v>
      </c>
      <c r="C952" s="5" t="s">
        <v>2339</v>
      </c>
      <c r="D952" s="1" t="s">
        <v>2340</v>
      </c>
      <c r="E952" s="1" t="s">
        <v>3</v>
      </c>
      <c r="F952" s="1">
        <v>6</v>
      </c>
      <c r="G952" s="16">
        <v>177.23999999999998</v>
      </c>
      <c r="H952" s="16">
        <f t="shared" si="28"/>
        <v>1063.4399999999998</v>
      </c>
      <c r="I952" s="79"/>
      <c r="J952" s="79"/>
      <c r="K952" s="80"/>
      <c r="L952" s="80"/>
      <c r="M952" s="80"/>
      <c r="N952" s="80"/>
      <c r="O952" s="15">
        <f t="shared" si="29"/>
        <v>0</v>
      </c>
    </row>
    <row r="953" spans="2:15" x14ac:dyDescent="0.25">
      <c r="B953" s="13" t="s">
        <v>7</v>
      </c>
      <c r="C953" s="5" t="s">
        <v>8</v>
      </c>
      <c r="D953" s="1" t="s">
        <v>9</v>
      </c>
      <c r="E953" s="1" t="s">
        <v>3</v>
      </c>
      <c r="F953" s="1">
        <v>2</v>
      </c>
      <c r="G953" s="16">
        <v>1380</v>
      </c>
      <c r="H953" s="16">
        <f t="shared" si="28"/>
        <v>2760</v>
      </c>
      <c r="I953" s="79"/>
      <c r="J953" s="79"/>
      <c r="K953" s="80"/>
      <c r="L953" s="80"/>
      <c r="M953" s="80"/>
      <c r="N953" s="80"/>
      <c r="O953" s="15">
        <f t="shared" si="29"/>
        <v>0</v>
      </c>
    </row>
    <row r="954" spans="2:15" x14ac:dyDescent="0.25">
      <c r="B954" s="13" t="s">
        <v>185</v>
      </c>
      <c r="C954" s="5" t="s">
        <v>186</v>
      </c>
      <c r="D954" s="1" t="s">
        <v>187</v>
      </c>
      <c r="E954" s="1" t="s">
        <v>3</v>
      </c>
      <c r="F954" s="1">
        <v>40</v>
      </c>
      <c r="G954" s="18">
        <v>7.1999999999999993</v>
      </c>
      <c r="H954" s="16">
        <f t="shared" si="28"/>
        <v>288</v>
      </c>
      <c r="I954" s="81"/>
      <c r="J954" s="79"/>
      <c r="K954" s="80"/>
      <c r="L954" s="80"/>
      <c r="M954" s="80"/>
      <c r="N954" s="80"/>
      <c r="O954" s="15">
        <f t="shared" si="29"/>
        <v>0</v>
      </c>
    </row>
    <row r="955" spans="2:15" x14ac:dyDescent="0.25">
      <c r="B955" s="13" t="s">
        <v>2154</v>
      </c>
      <c r="C955" s="5" t="s">
        <v>2155</v>
      </c>
      <c r="D955" s="1" t="s">
        <v>2156</v>
      </c>
      <c r="E955" s="1" t="s">
        <v>3</v>
      </c>
      <c r="F955" s="1">
        <v>4</v>
      </c>
      <c r="G955" s="16">
        <v>69</v>
      </c>
      <c r="H955" s="16">
        <f t="shared" si="28"/>
        <v>276</v>
      </c>
      <c r="I955" s="79"/>
      <c r="J955" s="79"/>
      <c r="K955" s="80"/>
      <c r="L955" s="80"/>
      <c r="M955" s="80"/>
      <c r="N955" s="80"/>
      <c r="O955" s="15">
        <f t="shared" si="29"/>
        <v>0</v>
      </c>
    </row>
    <row r="956" spans="2:15" x14ac:dyDescent="0.25">
      <c r="B956" s="13" t="s">
        <v>1605</v>
      </c>
      <c r="C956" s="5" t="s">
        <v>835</v>
      </c>
      <c r="D956" s="1" t="s">
        <v>1606</v>
      </c>
      <c r="E956" s="1" t="s">
        <v>3</v>
      </c>
      <c r="F956" s="1">
        <v>4</v>
      </c>
      <c r="G956" s="16">
        <v>74.399999999999991</v>
      </c>
      <c r="H956" s="16">
        <f t="shared" si="28"/>
        <v>297.59999999999997</v>
      </c>
      <c r="I956" s="79"/>
      <c r="J956" s="79"/>
      <c r="K956" s="80"/>
      <c r="L956" s="80"/>
      <c r="M956" s="80"/>
      <c r="N956" s="80"/>
      <c r="O956" s="15">
        <f t="shared" si="29"/>
        <v>0</v>
      </c>
    </row>
    <row r="957" spans="2:15" x14ac:dyDescent="0.25">
      <c r="B957" s="13" t="s">
        <v>922</v>
      </c>
      <c r="C957" s="5" t="s">
        <v>923</v>
      </c>
      <c r="D957" s="1" t="s">
        <v>924</v>
      </c>
      <c r="E957" s="1" t="s">
        <v>3</v>
      </c>
      <c r="F957" s="1">
        <v>4</v>
      </c>
      <c r="G957" s="18">
        <v>16.2</v>
      </c>
      <c r="H957" s="16">
        <f t="shared" si="28"/>
        <v>64.8</v>
      </c>
      <c r="I957" s="81"/>
      <c r="J957" s="79"/>
      <c r="K957" s="80"/>
      <c r="L957" s="80"/>
      <c r="M957" s="80"/>
      <c r="N957" s="80"/>
      <c r="O957" s="15">
        <f t="shared" si="29"/>
        <v>0</v>
      </c>
    </row>
    <row r="958" spans="2:15" x14ac:dyDescent="0.25">
      <c r="B958" s="13" t="s">
        <v>2187</v>
      </c>
      <c r="C958" s="5" t="s">
        <v>2188</v>
      </c>
      <c r="D958" s="1" t="s">
        <v>2189</v>
      </c>
      <c r="E958" s="1" t="s">
        <v>3</v>
      </c>
      <c r="F958" s="1">
        <v>2</v>
      </c>
      <c r="G958" s="16">
        <v>102.18</v>
      </c>
      <c r="H958" s="16">
        <f t="shared" si="28"/>
        <v>204.36</v>
      </c>
      <c r="I958" s="79"/>
      <c r="J958" s="79"/>
      <c r="K958" s="80"/>
      <c r="L958" s="80"/>
      <c r="M958" s="80"/>
      <c r="N958" s="80"/>
      <c r="O958" s="15">
        <f t="shared" si="29"/>
        <v>0</v>
      </c>
    </row>
    <row r="959" spans="2:15" x14ac:dyDescent="0.25">
      <c r="B959" s="13" t="s">
        <v>919</v>
      </c>
      <c r="C959" s="5" t="s">
        <v>920</v>
      </c>
      <c r="D959" s="1" t="s">
        <v>921</v>
      </c>
      <c r="E959" s="1" t="s">
        <v>3</v>
      </c>
      <c r="F959" s="1">
        <v>8</v>
      </c>
      <c r="G959" s="16">
        <v>6.1199999999999992</v>
      </c>
      <c r="H959" s="16">
        <f t="shared" si="28"/>
        <v>48.959999999999994</v>
      </c>
      <c r="I959" s="79"/>
      <c r="J959" s="79"/>
      <c r="K959" s="80"/>
      <c r="L959" s="80"/>
      <c r="M959" s="80"/>
      <c r="N959" s="80"/>
      <c r="O959" s="15">
        <f t="shared" si="29"/>
        <v>0</v>
      </c>
    </row>
    <row r="960" spans="2:15" x14ac:dyDescent="0.25">
      <c r="B960" s="13" t="s">
        <v>2610</v>
      </c>
      <c r="C960" s="5" t="s">
        <v>2533</v>
      </c>
      <c r="D960" s="1" t="s">
        <v>2611</v>
      </c>
      <c r="E960" s="1" t="s">
        <v>3</v>
      </c>
      <c r="F960" s="1">
        <v>80</v>
      </c>
      <c r="G960" s="16">
        <v>3.3479999999999999</v>
      </c>
      <c r="H960" s="16">
        <f t="shared" si="28"/>
        <v>267.83999999999997</v>
      </c>
      <c r="I960" s="79"/>
      <c r="J960" s="79"/>
      <c r="K960" s="80"/>
      <c r="L960" s="80"/>
      <c r="M960" s="80"/>
      <c r="N960" s="80"/>
      <c r="O960" s="15">
        <f t="shared" si="29"/>
        <v>0</v>
      </c>
    </row>
    <row r="961" spans="2:15" x14ac:dyDescent="0.25">
      <c r="B961" s="13" t="s">
        <v>2021</v>
      </c>
      <c r="C961" s="5" t="s">
        <v>2022</v>
      </c>
      <c r="D961" s="1" t="s">
        <v>2023</v>
      </c>
      <c r="E961" s="1" t="s">
        <v>3</v>
      </c>
      <c r="F961" s="1">
        <v>30</v>
      </c>
      <c r="G961" s="18">
        <v>37.823999999999998</v>
      </c>
      <c r="H961" s="16">
        <f t="shared" si="28"/>
        <v>1134.72</v>
      </c>
      <c r="I961" s="81"/>
      <c r="J961" s="79"/>
      <c r="K961" s="80"/>
      <c r="L961" s="80"/>
      <c r="M961" s="80"/>
      <c r="N961" s="80"/>
      <c r="O961" s="15">
        <f t="shared" si="29"/>
        <v>0</v>
      </c>
    </row>
    <row r="962" spans="2:15" x14ac:dyDescent="0.25">
      <c r="B962" s="13" t="s">
        <v>1585</v>
      </c>
      <c r="C962" s="5" t="s">
        <v>1586</v>
      </c>
      <c r="D962" s="1" t="s">
        <v>1587</v>
      </c>
      <c r="E962" s="1" t="s">
        <v>3</v>
      </c>
      <c r="F962" s="1">
        <v>10</v>
      </c>
      <c r="G962" s="16">
        <v>44.472000000000001</v>
      </c>
      <c r="H962" s="16">
        <f t="shared" si="28"/>
        <v>444.72</v>
      </c>
      <c r="I962" s="79"/>
      <c r="J962" s="79"/>
      <c r="K962" s="80"/>
      <c r="L962" s="80"/>
      <c r="M962" s="80"/>
      <c r="N962" s="80"/>
      <c r="O962" s="15">
        <f t="shared" si="29"/>
        <v>0</v>
      </c>
    </row>
    <row r="963" spans="2:15" x14ac:dyDescent="0.25">
      <c r="B963" s="13" t="s">
        <v>2491</v>
      </c>
      <c r="C963" s="5" t="s">
        <v>2492</v>
      </c>
      <c r="D963" s="1" t="s">
        <v>2493</v>
      </c>
      <c r="E963" s="1" t="s">
        <v>3</v>
      </c>
      <c r="F963" s="1">
        <v>8</v>
      </c>
      <c r="G963" s="16">
        <v>2184</v>
      </c>
      <c r="H963" s="16">
        <f t="shared" si="28"/>
        <v>17472</v>
      </c>
      <c r="I963" s="79"/>
      <c r="J963" s="79"/>
      <c r="K963" s="80"/>
      <c r="L963" s="80"/>
      <c r="M963" s="80"/>
      <c r="N963" s="80"/>
      <c r="O963" s="15">
        <f t="shared" si="29"/>
        <v>0</v>
      </c>
    </row>
    <row r="964" spans="2:15" x14ac:dyDescent="0.25">
      <c r="B964" s="13" t="s">
        <v>1224</v>
      </c>
      <c r="C964" s="5" t="s">
        <v>1225</v>
      </c>
      <c r="D964" s="1" t="s">
        <v>1226</v>
      </c>
      <c r="E964" s="1" t="s">
        <v>3</v>
      </c>
      <c r="F964" s="1">
        <v>20</v>
      </c>
      <c r="G964" s="16">
        <v>34.199999999999996</v>
      </c>
      <c r="H964" s="16">
        <f t="shared" si="28"/>
        <v>683.99999999999989</v>
      </c>
      <c r="I964" s="79"/>
      <c r="J964" s="79"/>
      <c r="K964" s="80"/>
      <c r="L964" s="80"/>
      <c r="M964" s="80"/>
      <c r="N964" s="80"/>
      <c r="O964" s="15">
        <f t="shared" si="29"/>
        <v>0</v>
      </c>
    </row>
    <row r="965" spans="2:15" x14ac:dyDescent="0.25">
      <c r="B965" s="13" t="s">
        <v>785</v>
      </c>
      <c r="C965" s="5" t="s">
        <v>786</v>
      </c>
      <c r="D965" s="1" t="s">
        <v>787</v>
      </c>
      <c r="E965" s="1" t="s">
        <v>3</v>
      </c>
      <c r="F965" s="1">
        <v>20</v>
      </c>
      <c r="G965" s="16">
        <v>10.56</v>
      </c>
      <c r="H965" s="16">
        <f t="shared" si="28"/>
        <v>211.20000000000002</v>
      </c>
      <c r="I965" s="79"/>
      <c r="J965" s="79"/>
      <c r="K965" s="80"/>
      <c r="L965" s="80"/>
      <c r="M965" s="80"/>
      <c r="N965" s="80"/>
      <c r="O965" s="15">
        <f t="shared" si="29"/>
        <v>0</v>
      </c>
    </row>
    <row r="966" spans="2:15" x14ac:dyDescent="0.25">
      <c r="B966" s="13" t="s">
        <v>62</v>
      </c>
      <c r="C966" s="5" t="s">
        <v>63</v>
      </c>
      <c r="D966" s="1" t="s">
        <v>64</v>
      </c>
      <c r="E966" s="1" t="s">
        <v>3</v>
      </c>
      <c r="F966" s="1">
        <v>8</v>
      </c>
      <c r="G966" s="18">
        <v>198</v>
      </c>
      <c r="H966" s="16">
        <f t="shared" si="28"/>
        <v>1584</v>
      </c>
      <c r="I966" s="81"/>
      <c r="J966" s="79"/>
      <c r="K966" s="80"/>
      <c r="L966" s="80"/>
      <c r="M966" s="80"/>
      <c r="N966" s="80"/>
      <c r="O966" s="15">
        <f t="shared" si="29"/>
        <v>0</v>
      </c>
    </row>
    <row r="967" spans="2:15" x14ac:dyDescent="0.25">
      <c r="B967" s="13" t="s">
        <v>305</v>
      </c>
      <c r="C967" s="5" t="s">
        <v>303</v>
      </c>
      <c r="D967" s="1" t="s">
        <v>306</v>
      </c>
      <c r="E967" s="1" t="s">
        <v>3</v>
      </c>
      <c r="F967" s="1">
        <v>4</v>
      </c>
      <c r="G967" s="16">
        <v>25.523999999999997</v>
      </c>
      <c r="H967" s="16">
        <f t="shared" si="28"/>
        <v>102.09599999999999</v>
      </c>
      <c r="I967" s="79"/>
      <c r="J967" s="79"/>
      <c r="K967" s="80"/>
      <c r="L967" s="80"/>
      <c r="M967" s="80"/>
      <c r="N967" s="80"/>
      <c r="O967" s="15">
        <f t="shared" si="29"/>
        <v>0</v>
      </c>
    </row>
    <row r="968" spans="2:15" x14ac:dyDescent="0.25">
      <c r="B968" s="13" t="s">
        <v>606</v>
      </c>
      <c r="C968" s="5" t="s">
        <v>607</v>
      </c>
      <c r="D968" s="1" t="s">
        <v>608</v>
      </c>
      <c r="E968" s="1" t="s">
        <v>3</v>
      </c>
      <c r="F968" s="1">
        <v>24</v>
      </c>
      <c r="G968" s="18">
        <v>3.5760000000000001</v>
      </c>
      <c r="H968" s="16">
        <f t="shared" si="28"/>
        <v>85.823999999999998</v>
      </c>
      <c r="I968" s="81"/>
      <c r="J968" s="79"/>
      <c r="K968" s="80"/>
      <c r="L968" s="80"/>
      <c r="M968" s="80"/>
      <c r="N968" s="80"/>
      <c r="O968" s="15">
        <f t="shared" si="29"/>
        <v>0</v>
      </c>
    </row>
    <row r="969" spans="2:15" x14ac:dyDescent="0.25">
      <c r="B969" s="13" t="s">
        <v>1030</v>
      </c>
      <c r="C969" s="5" t="s">
        <v>1031</v>
      </c>
      <c r="D969" s="1" t="s">
        <v>1032</v>
      </c>
      <c r="E969" s="1" t="s">
        <v>3</v>
      </c>
      <c r="F969" s="1">
        <v>60</v>
      </c>
      <c r="G969" s="18">
        <v>2.7359999999999998</v>
      </c>
      <c r="H969" s="16">
        <f t="shared" si="28"/>
        <v>164.16</v>
      </c>
      <c r="I969" s="81"/>
      <c r="J969" s="79"/>
      <c r="K969" s="80"/>
      <c r="L969" s="80"/>
      <c r="M969" s="80"/>
      <c r="N969" s="80"/>
      <c r="O969" s="15">
        <f t="shared" si="29"/>
        <v>0</v>
      </c>
    </row>
    <row r="970" spans="2:15" x14ac:dyDescent="0.25">
      <c r="B970" s="13" t="s">
        <v>2089</v>
      </c>
      <c r="C970" s="5" t="s">
        <v>1189</v>
      </c>
      <c r="D970" s="1" t="s">
        <v>2090</v>
      </c>
      <c r="E970" s="1" t="s">
        <v>3</v>
      </c>
      <c r="F970" s="1">
        <v>6</v>
      </c>
      <c r="G970" s="16">
        <v>132.91200000000001</v>
      </c>
      <c r="H970" s="16">
        <f t="shared" si="28"/>
        <v>797.47199999999998</v>
      </c>
      <c r="I970" s="79"/>
      <c r="J970" s="79"/>
      <c r="K970" s="80"/>
      <c r="L970" s="80"/>
      <c r="M970" s="80"/>
      <c r="N970" s="80"/>
      <c r="O970" s="15">
        <f t="shared" si="29"/>
        <v>0</v>
      </c>
    </row>
    <row r="971" spans="2:15" x14ac:dyDescent="0.25">
      <c r="B971" s="13" t="s">
        <v>750</v>
      </c>
      <c r="C971" s="5" t="s">
        <v>751</v>
      </c>
      <c r="D971" s="1" t="s">
        <v>752</v>
      </c>
      <c r="E971" s="1" t="s">
        <v>3</v>
      </c>
      <c r="F971" s="1">
        <v>100</v>
      </c>
      <c r="G971" s="18">
        <v>1.1160000000000001</v>
      </c>
      <c r="H971" s="16">
        <f t="shared" si="28"/>
        <v>111.60000000000001</v>
      </c>
      <c r="I971" s="81"/>
      <c r="J971" s="79"/>
      <c r="K971" s="80"/>
      <c r="L971" s="80"/>
      <c r="M971" s="80"/>
      <c r="N971" s="80"/>
      <c r="O971" s="15">
        <f t="shared" si="29"/>
        <v>0</v>
      </c>
    </row>
    <row r="972" spans="2:15" x14ac:dyDescent="0.25">
      <c r="B972" s="13" t="s">
        <v>567</v>
      </c>
      <c r="C972" s="5" t="s">
        <v>568</v>
      </c>
      <c r="D972" s="1" t="s">
        <v>569</v>
      </c>
      <c r="E972" s="1" t="s">
        <v>3</v>
      </c>
      <c r="F972" s="1">
        <v>26</v>
      </c>
      <c r="G972" s="16">
        <v>2.3519999999999999</v>
      </c>
      <c r="H972" s="16">
        <f t="shared" ref="H972:H1035" si="30">SUM(G972*F972)</f>
        <v>61.151999999999994</v>
      </c>
      <c r="I972" s="79"/>
      <c r="J972" s="79"/>
      <c r="K972" s="80"/>
      <c r="L972" s="80"/>
      <c r="M972" s="80"/>
      <c r="N972" s="80"/>
      <c r="O972" s="15">
        <f t="shared" ref="O972:O1035" si="31">F972*N972</f>
        <v>0</v>
      </c>
    </row>
    <row r="973" spans="2:15" x14ac:dyDescent="0.25">
      <c r="B973" s="13" t="s">
        <v>592</v>
      </c>
      <c r="C973" s="5" t="s">
        <v>593</v>
      </c>
      <c r="D973" s="1" t="s">
        <v>594</v>
      </c>
      <c r="E973" s="1" t="s">
        <v>3</v>
      </c>
      <c r="F973" s="1">
        <v>16</v>
      </c>
      <c r="G973" s="16">
        <v>0.70799999999999996</v>
      </c>
      <c r="H973" s="16">
        <f t="shared" si="30"/>
        <v>11.327999999999999</v>
      </c>
      <c r="I973" s="79"/>
      <c r="J973" s="79"/>
      <c r="K973" s="80"/>
      <c r="L973" s="80"/>
      <c r="M973" s="80"/>
      <c r="N973" s="80"/>
      <c r="O973" s="15">
        <f t="shared" si="31"/>
        <v>0</v>
      </c>
    </row>
    <row r="974" spans="2:15" x14ac:dyDescent="0.25">
      <c r="B974" s="13" t="s">
        <v>206</v>
      </c>
      <c r="C974" s="5" t="s">
        <v>207</v>
      </c>
      <c r="D974" s="1" t="s">
        <v>208</v>
      </c>
      <c r="E974" s="1" t="s">
        <v>3</v>
      </c>
      <c r="F974" s="1">
        <v>2</v>
      </c>
      <c r="G974" s="16">
        <v>1137.5999999999999</v>
      </c>
      <c r="H974" s="16">
        <f t="shared" si="30"/>
        <v>2275.1999999999998</v>
      </c>
      <c r="I974" s="79"/>
      <c r="J974" s="79"/>
      <c r="K974" s="80"/>
      <c r="L974" s="80"/>
      <c r="M974" s="80"/>
      <c r="N974" s="80"/>
      <c r="O974" s="15">
        <f t="shared" si="31"/>
        <v>0</v>
      </c>
    </row>
    <row r="975" spans="2:15" x14ac:dyDescent="0.25">
      <c r="B975" s="13" t="s">
        <v>2106</v>
      </c>
      <c r="C975" s="5" t="s">
        <v>2107</v>
      </c>
      <c r="D975" s="1" t="s">
        <v>2108</v>
      </c>
      <c r="E975" s="1" t="s">
        <v>3</v>
      </c>
      <c r="F975" s="1">
        <v>12</v>
      </c>
      <c r="G975" s="16">
        <v>115.872</v>
      </c>
      <c r="H975" s="16">
        <f t="shared" si="30"/>
        <v>1390.4639999999999</v>
      </c>
      <c r="I975" s="79"/>
      <c r="J975" s="79"/>
      <c r="K975" s="80"/>
      <c r="L975" s="80"/>
      <c r="M975" s="80"/>
      <c r="N975" s="80"/>
      <c r="O975" s="15">
        <f t="shared" si="31"/>
        <v>0</v>
      </c>
    </row>
    <row r="976" spans="2:15" x14ac:dyDescent="0.25">
      <c r="B976" s="13" t="s">
        <v>203</v>
      </c>
      <c r="C976" s="5" t="s">
        <v>204</v>
      </c>
      <c r="D976" s="1" t="s">
        <v>205</v>
      </c>
      <c r="E976" s="1" t="s">
        <v>3</v>
      </c>
      <c r="F976" s="1">
        <v>4</v>
      </c>
      <c r="G976" s="16">
        <v>1628.3999999999999</v>
      </c>
      <c r="H976" s="16">
        <f t="shared" si="30"/>
        <v>6513.5999999999995</v>
      </c>
      <c r="I976" s="79"/>
      <c r="J976" s="79"/>
      <c r="K976" s="80"/>
      <c r="L976" s="80"/>
      <c r="M976" s="80"/>
      <c r="N976" s="80"/>
      <c r="O976" s="15">
        <f t="shared" si="31"/>
        <v>0</v>
      </c>
    </row>
    <row r="977" spans="2:15" x14ac:dyDescent="0.25">
      <c r="B977" s="13" t="s">
        <v>1968</v>
      </c>
      <c r="C977" s="5" t="s">
        <v>1969</v>
      </c>
      <c r="D977" s="1" t="s">
        <v>1970</v>
      </c>
      <c r="E977" s="1" t="s">
        <v>3</v>
      </c>
      <c r="F977" s="1">
        <v>120</v>
      </c>
      <c r="G977" s="16">
        <v>50.4</v>
      </c>
      <c r="H977" s="16">
        <f t="shared" si="30"/>
        <v>6048</v>
      </c>
      <c r="I977" s="79"/>
      <c r="J977" s="79"/>
      <c r="K977" s="80"/>
      <c r="L977" s="80"/>
      <c r="M977" s="80"/>
      <c r="N977" s="80"/>
      <c r="O977" s="15">
        <f t="shared" si="31"/>
        <v>0</v>
      </c>
    </row>
    <row r="978" spans="2:15" x14ac:dyDescent="0.25">
      <c r="B978" s="13" t="s">
        <v>968</v>
      </c>
      <c r="C978" s="5" t="s">
        <v>969</v>
      </c>
      <c r="D978" s="1" t="s">
        <v>970</v>
      </c>
      <c r="E978" s="1" t="s">
        <v>3</v>
      </c>
      <c r="F978" s="1">
        <v>24</v>
      </c>
      <c r="G978" s="16">
        <v>2.3519999999999999</v>
      </c>
      <c r="H978" s="16">
        <f t="shared" si="30"/>
        <v>56.447999999999993</v>
      </c>
      <c r="I978" s="79"/>
      <c r="J978" s="79"/>
      <c r="K978" s="80"/>
      <c r="L978" s="80"/>
      <c r="M978" s="80"/>
      <c r="N978" s="80"/>
      <c r="O978" s="15">
        <f t="shared" si="31"/>
        <v>0</v>
      </c>
    </row>
    <row r="979" spans="2:15" x14ac:dyDescent="0.25">
      <c r="B979" s="13" t="s">
        <v>2015</v>
      </c>
      <c r="C979" s="5" t="s">
        <v>2016</v>
      </c>
      <c r="D979" s="1" t="s">
        <v>2017</v>
      </c>
      <c r="E979" s="1" t="s">
        <v>3</v>
      </c>
      <c r="F979" s="1">
        <v>4</v>
      </c>
      <c r="G979" s="16">
        <v>159.50399999999999</v>
      </c>
      <c r="H979" s="16">
        <f t="shared" si="30"/>
        <v>638.01599999999996</v>
      </c>
      <c r="I979" s="79"/>
      <c r="J979" s="79"/>
      <c r="K979" s="80"/>
      <c r="L979" s="80"/>
      <c r="M979" s="80"/>
      <c r="N979" s="80"/>
      <c r="O979" s="15">
        <f t="shared" si="31"/>
        <v>0</v>
      </c>
    </row>
    <row r="980" spans="2:15" x14ac:dyDescent="0.25">
      <c r="B980" s="13" t="s">
        <v>2136</v>
      </c>
      <c r="C980" s="5" t="s">
        <v>2137</v>
      </c>
      <c r="D980" s="1" t="s">
        <v>2138</v>
      </c>
      <c r="E980" s="1" t="s">
        <v>3</v>
      </c>
      <c r="F980" s="1">
        <v>6</v>
      </c>
      <c r="G980" s="16">
        <v>180</v>
      </c>
      <c r="H980" s="16">
        <f t="shared" si="30"/>
        <v>1080</v>
      </c>
      <c r="I980" s="79"/>
      <c r="J980" s="79"/>
      <c r="K980" s="80"/>
      <c r="L980" s="80"/>
      <c r="M980" s="80"/>
      <c r="N980" s="80"/>
      <c r="O980" s="15">
        <f t="shared" si="31"/>
        <v>0</v>
      </c>
    </row>
    <row r="981" spans="2:15" x14ac:dyDescent="0.25">
      <c r="B981" s="13" t="s">
        <v>2223</v>
      </c>
      <c r="C981" s="5" t="s">
        <v>2224</v>
      </c>
      <c r="D981" s="1" t="s">
        <v>2225</v>
      </c>
      <c r="E981" s="1" t="s">
        <v>3</v>
      </c>
      <c r="F981" s="1">
        <v>4</v>
      </c>
      <c r="G981" s="18">
        <v>294</v>
      </c>
      <c r="H981" s="16">
        <f t="shared" si="30"/>
        <v>1176</v>
      </c>
      <c r="I981" s="81"/>
      <c r="J981" s="79"/>
      <c r="K981" s="80"/>
      <c r="L981" s="80"/>
      <c r="M981" s="80"/>
      <c r="N981" s="80"/>
      <c r="O981" s="15">
        <f t="shared" si="31"/>
        <v>0</v>
      </c>
    </row>
    <row r="982" spans="2:15" x14ac:dyDescent="0.25">
      <c r="B982" s="13" t="s">
        <v>2347</v>
      </c>
      <c r="C982" s="5" t="s">
        <v>2348</v>
      </c>
      <c r="D982" s="1" t="s">
        <v>2349</v>
      </c>
      <c r="E982" s="1" t="s">
        <v>3</v>
      </c>
      <c r="F982" s="1">
        <v>40</v>
      </c>
      <c r="G982" s="18">
        <v>42</v>
      </c>
      <c r="H982" s="16">
        <f t="shared" si="30"/>
        <v>1680</v>
      </c>
      <c r="I982" s="81"/>
      <c r="J982" s="79"/>
      <c r="K982" s="80"/>
      <c r="L982" s="80"/>
      <c r="M982" s="80"/>
      <c r="N982" s="80"/>
      <c r="O982" s="15">
        <f t="shared" si="31"/>
        <v>0</v>
      </c>
    </row>
    <row r="983" spans="2:15" x14ac:dyDescent="0.25">
      <c r="B983" s="13" t="s">
        <v>2250</v>
      </c>
      <c r="C983" s="5" t="s">
        <v>2251</v>
      </c>
      <c r="D983" s="1" t="s">
        <v>2252</v>
      </c>
      <c r="E983" s="1" t="s">
        <v>3</v>
      </c>
      <c r="F983" s="1">
        <v>12</v>
      </c>
      <c r="G983" s="16">
        <v>92.399999999999991</v>
      </c>
      <c r="H983" s="16">
        <f t="shared" si="30"/>
        <v>1108.8</v>
      </c>
      <c r="I983" s="83"/>
      <c r="J983" s="79"/>
      <c r="K983" s="80"/>
      <c r="L983" s="80"/>
      <c r="M983" s="80"/>
      <c r="N983" s="80"/>
      <c r="O983" s="15">
        <f t="shared" si="31"/>
        <v>0</v>
      </c>
    </row>
    <row r="984" spans="2:15" x14ac:dyDescent="0.25">
      <c r="B984" s="13" t="s">
        <v>2265</v>
      </c>
      <c r="C984" s="5" t="s">
        <v>2266</v>
      </c>
      <c r="D984" s="1" t="s">
        <v>2267</v>
      </c>
      <c r="E984" s="1" t="s">
        <v>3</v>
      </c>
      <c r="F984" s="1">
        <v>10</v>
      </c>
      <c r="G984" s="18">
        <v>116.78399999999999</v>
      </c>
      <c r="H984" s="16">
        <f t="shared" si="30"/>
        <v>1167.8399999999999</v>
      </c>
      <c r="I984" s="81"/>
      <c r="J984" s="79"/>
      <c r="K984" s="80"/>
      <c r="L984" s="80"/>
      <c r="M984" s="80"/>
      <c r="N984" s="80"/>
      <c r="O984" s="15">
        <f t="shared" si="31"/>
        <v>0</v>
      </c>
    </row>
    <row r="985" spans="2:15" x14ac:dyDescent="0.25">
      <c r="B985" s="13" t="s">
        <v>44</v>
      </c>
      <c r="C985" s="5" t="s">
        <v>45</v>
      </c>
      <c r="D985" s="1" t="s">
        <v>46</v>
      </c>
      <c r="E985" s="1" t="s">
        <v>3</v>
      </c>
      <c r="F985" s="1">
        <v>8</v>
      </c>
      <c r="G985" s="16">
        <v>4.1040000000000001</v>
      </c>
      <c r="H985" s="16">
        <f t="shared" si="30"/>
        <v>32.832000000000001</v>
      </c>
      <c r="I985" s="79"/>
      <c r="J985" s="79"/>
      <c r="K985" s="80"/>
      <c r="L985" s="80"/>
      <c r="M985" s="80"/>
      <c r="N985" s="80"/>
      <c r="O985" s="15">
        <f t="shared" si="31"/>
        <v>0</v>
      </c>
    </row>
    <row r="986" spans="2:15" x14ac:dyDescent="0.25">
      <c r="B986" s="13" t="s">
        <v>673</v>
      </c>
      <c r="C986" s="5" t="s">
        <v>674</v>
      </c>
      <c r="D986" s="1" t="s">
        <v>675</v>
      </c>
      <c r="E986" s="1" t="s">
        <v>3</v>
      </c>
      <c r="F986" s="1">
        <v>28</v>
      </c>
      <c r="G986" s="18">
        <v>1.08</v>
      </c>
      <c r="H986" s="16">
        <f t="shared" si="30"/>
        <v>30.240000000000002</v>
      </c>
      <c r="I986" s="81"/>
      <c r="J986" s="79"/>
      <c r="K986" s="80"/>
      <c r="L986" s="80"/>
      <c r="M986" s="80"/>
      <c r="N986" s="80"/>
      <c r="O986" s="15">
        <f t="shared" si="31"/>
        <v>0</v>
      </c>
    </row>
    <row r="987" spans="2:15" x14ac:dyDescent="0.25">
      <c r="B987" s="13" t="s">
        <v>325</v>
      </c>
      <c r="C987" s="5" t="s">
        <v>326</v>
      </c>
      <c r="D987" s="1" t="s">
        <v>327</v>
      </c>
      <c r="E987" s="1" t="s">
        <v>3</v>
      </c>
      <c r="F987" s="1">
        <v>6</v>
      </c>
      <c r="G987" s="18">
        <v>4.2</v>
      </c>
      <c r="H987" s="16">
        <f t="shared" si="30"/>
        <v>25.200000000000003</v>
      </c>
      <c r="I987" s="81"/>
      <c r="J987" s="79"/>
      <c r="K987" s="80"/>
      <c r="L987" s="80"/>
      <c r="M987" s="80"/>
      <c r="N987" s="80"/>
      <c r="O987" s="15">
        <f t="shared" si="31"/>
        <v>0</v>
      </c>
    </row>
    <row r="988" spans="2:15" x14ac:dyDescent="0.25">
      <c r="B988" s="13" t="s">
        <v>2169</v>
      </c>
      <c r="C988" s="5" t="s">
        <v>2170</v>
      </c>
      <c r="D988" s="1" t="s">
        <v>2171</v>
      </c>
      <c r="E988" s="1" t="s">
        <v>3</v>
      </c>
      <c r="F988" s="1">
        <v>10</v>
      </c>
      <c r="G988" s="16">
        <v>80.399999999999991</v>
      </c>
      <c r="H988" s="16">
        <f t="shared" si="30"/>
        <v>803.99999999999989</v>
      </c>
      <c r="I988" s="79"/>
      <c r="J988" s="79"/>
      <c r="K988" s="80"/>
      <c r="L988" s="80"/>
      <c r="M988" s="80"/>
      <c r="N988" s="80"/>
      <c r="O988" s="15">
        <f t="shared" si="31"/>
        <v>0</v>
      </c>
    </row>
    <row r="989" spans="2:15" x14ac:dyDescent="0.25">
      <c r="B989" s="13" t="s">
        <v>647</v>
      </c>
      <c r="C989" s="5" t="s">
        <v>621</v>
      </c>
      <c r="D989" s="1" t="s">
        <v>648</v>
      </c>
      <c r="E989" s="1" t="s">
        <v>3</v>
      </c>
      <c r="F989" s="1">
        <v>8</v>
      </c>
      <c r="G989" s="16">
        <v>4.9800000000000004</v>
      </c>
      <c r="H989" s="16">
        <f t="shared" si="30"/>
        <v>39.840000000000003</v>
      </c>
      <c r="I989" s="79"/>
      <c r="J989" s="79"/>
      <c r="K989" s="80"/>
      <c r="L989" s="80"/>
      <c r="M989" s="80"/>
      <c r="N989" s="80"/>
      <c r="O989" s="15">
        <f t="shared" si="31"/>
        <v>0</v>
      </c>
    </row>
    <row r="990" spans="2:15" x14ac:dyDescent="0.25">
      <c r="B990" s="13" t="s">
        <v>617</v>
      </c>
      <c r="C990" s="5" t="s">
        <v>618</v>
      </c>
      <c r="D990" s="1" t="s">
        <v>619</v>
      </c>
      <c r="E990" s="1" t="s">
        <v>3</v>
      </c>
      <c r="F990" s="1">
        <v>16</v>
      </c>
      <c r="G990" s="18">
        <v>2.964</v>
      </c>
      <c r="H990" s="16">
        <f t="shared" si="30"/>
        <v>47.423999999999999</v>
      </c>
      <c r="I990" s="81"/>
      <c r="J990" s="79"/>
      <c r="K990" s="80"/>
      <c r="L990" s="80"/>
      <c r="M990" s="80"/>
      <c r="N990" s="80"/>
      <c r="O990" s="15">
        <f t="shared" si="31"/>
        <v>0</v>
      </c>
    </row>
    <row r="991" spans="2:15" x14ac:dyDescent="0.25">
      <c r="B991" s="13" t="s">
        <v>1480</v>
      </c>
      <c r="C991" s="5" t="s">
        <v>1481</v>
      </c>
      <c r="D991" s="1" t="s">
        <v>1482</v>
      </c>
      <c r="E991" s="1" t="s">
        <v>3</v>
      </c>
      <c r="F991" s="1">
        <v>4</v>
      </c>
      <c r="G991" s="18">
        <v>15.407999999999999</v>
      </c>
      <c r="H991" s="16">
        <f t="shared" si="30"/>
        <v>61.631999999999998</v>
      </c>
      <c r="I991" s="81"/>
      <c r="J991" s="79"/>
      <c r="K991" s="80"/>
      <c r="L991" s="80"/>
      <c r="M991" s="80"/>
      <c r="N991" s="80"/>
      <c r="O991" s="15">
        <f t="shared" si="31"/>
        <v>0</v>
      </c>
    </row>
    <row r="992" spans="2:15" x14ac:dyDescent="0.25">
      <c r="B992" s="13" t="s">
        <v>434</v>
      </c>
      <c r="C992" s="5" t="s">
        <v>435</v>
      </c>
      <c r="D992" s="1" t="s">
        <v>436</v>
      </c>
      <c r="E992" s="1" t="s">
        <v>3</v>
      </c>
      <c r="F992" s="1">
        <v>4</v>
      </c>
      <c r="G992" s="16">
        <v>0.96</v>
      </c>
      <c r="H992" s="16">
        <f t="shared" si="30"/>
        <v>3.84</v>
      </c>
      <c r="I992" s="79"/>
      <c r="J992" s="79"/>
      <c r="K992" s="80"/>
      <c r="L992" s="80"/>
      <c r="M992" s="80"/>
      <c r="N992" s="80"/>
      <c r="O992" s="15">
        <f t="shared" si="31"/>
        <v>0</v>
      </c>
    </row>
    <row r="993" spans="2:15" x14ac:dyDescent="0.25">
      <c r="B993" s="13" t="s">
        <v>1429</v>
      </c>
      <c r="C993" s="5" t="s">
        <v>1430</v>
      </c>
      <c r="D993" s="1" t="s">
        <v>1431</v>
      </c>
      <c r="E993" s="1" t="s">
        <v>3</v>
      </c>
      <c r="F993" s="1">
        <v>10</v>
      </c>
      <c r="G993" s="18">
        <v>8.4239999999999995</v>
      </c>
      <c r="H993" s="16">
        <f t="shared" si="30"/>
        <v>84.24</v>
      </c>
      <c r="I993" s="81"/>
      <c r="J993" s="79"/>
      <c r="K993" s="80"/>
      <c r="L993" s="80"/>
      <c r="M993" s="80"/>
      <c r="N993" s="80"/>
      <c r="O993" s="15">
        <f t="shared" si="31"/>
        <v>0</v>
      </c>
    </row>
    <row r="994" spans="2:15" x14ac:dyDescent="0.25">
      <c r="B994" s="13" t="s">
        <v>695</v>
      </c>
      <c r="C994" s="5" t="s">
        <v>696</v>
      </c>
      <c r="D994" s="1" t="s">
        <v>697</v>
      </c>
      <c r="E994" s="1" t="s">
        <v>3</v>
      </c>
      <c r="F994" s="1">
        <v>2</v>
      </c>
      <c r="G994" s="16">
        <v>7.5719999999999992</v>
      </c>
      <c r="H994" s="16">
        <f t="shared" si="30"/>
        <v>15.143999999999998</v>
      </c>
      <c r="I994" s="83"/>
      <c r="J994" s="79"/>
      <c r="K994" s="80"/>
      <c r="L994" s="80"/>
      <c r="M994" s="80"/>
      <c r="N994" s="80"/>
      <c r="O994" s="15">
        <f t="shared" si="31"/>
        <v>0</v>
      </c>
    </row>
    <row r="995" spans="2:15" x14ac:dyDescent="0.25">
      <c r="B995" s="13" t="s">
        <v>2497</v>
      </c>
      <c r="C995" s="5" t="s">
        <v>2498</v>
      </c>
      <c r="D995" s="1" t="s">
        <v>2499</v>
      </c>
      <c r="E995" s="1" t="s">
        <v>3</v>
      </c>
      <c r="F995" s="1">
        <v>8</v>
      </c>
      <c r="G995" s="16">
        <v>12.6</v>
      </c>
      <c r="H995" s="16">
        <f t="shared" si="30"/>
        <v>100.8</v>
      </c>
      <c r="I995" s="79"/>
      <c r="J995" s="79"/>
      <c r="K995" s="80"/>
      <c r="L995" s="80"/>
      <c r="M995" s="80"/>
      <c r="N995" s="80"/>
      <c r="O995" s="15">
        <f t="shared" si="31"/>
        <v>0</v>
      </c>
    </row>
    <row r="996" spans="2:15" x14ac:dyDescent="0.25">
      <c r="B996" s="13" t="s">
        <v>933</v>
      </c>
      <c r="C996" s="5" t="s">
        <v>934</v>
      </c>
      <c r="D996" s="1" t="s">
        <v>935</v>
      </c>
      <c r="E996" s="1" t="s">
        <v>3</v>
      </c>
      <c r="F996" s="1">
        <v>14</v>
      </c>
      <c r="G996" s="16">
        <v>13.116</v>
      </c>
      <c r="H996" s="16">
        <f t="shared" si="30"/>
        <v>183.624</v>
      </c>
      <c r="I996" s="79"/>
      <c r="J996" s="79"/>
      <c r="K996" s="80"/>
      <c r="L996" s="80"/>
      <c r="M996" s="80"/>
      <c r="N996" s="80"/>
      <c r="O996" s="15">
        <f t="shared" si="31"/>
        <v>0</v>
      </c>
    </row>
    <row r="997" spans="2:15" x14ac:dyDescent="0.25">
      <c r="B997" s="13" t="s">
        <v>561</v>
      </c>
      <c r="C997" s="5" t="s">
        <v>562</v>
      </c>
      <c r="D997" s="1" t="s">
        <v>563</v>
      </c>
      <c r="E997" s="1" t="s">
        <v>3</v>
      </c>
      <c r="F997" s="1">
        <v>12</v>
      </c>
      <c r="G997" s="18">
        <v>1.728</v>
      </c>
      <c r="H997" s="16">
        <f t="shared" si="30"/>
        <v>20.736000000000001</v>
      </c>
      <c r="I997" s="81"/>
      <c r="J997" s="79"/>
      <c r="K997" s="80"/>
      <c r="L997" s="80"/>
      <c r="M997" s="80"/>
      <c r="N997" s="80"/>
      <c r="O997" s="15">
        <f t="shared" si="31"/>
        <v>0</v>
      </c>
    </row>
    <row r="998" spans="2:15" x14ac:dyDescent="0.25">
      <c r="B998" s="13" t="s">
        <v>800</v>
      </c>
      <c r="C998" s="5" t="s">
        <v>801</v>
      </c>
      <c r="D998" s="1" t="s">
        <v>802</v>
      </c>
      <c r="E998" s="1" t="s">
        <v>3</v>
      </c>
      <c r="F998" s="1">
        <v>28</v>
      </c>
      <c r="G998" s="16">
        <v>2.8079999999999998</v>
      </c>
      <c r="H998" s="16">
        <f t="shared" si="30"/>
        <v>78.623999999999995</v>
      </c>
      <c r="I998" s="79"/>
      <c r="J998" s="79"/>
      <c r="K998" s="80"/>
      <c r="L998" s="80"/>
      <c r="M998" s="80"/>
      <c r="N998" s="80"/>
      <c r="O998" s="15">
        <f t="shared" si="31"/>
        <v>0</v>
      </c>
    </row>
    <row r="999" spans="2:15" x14ac:dyDescent="0.25">
      <c r="B999" s="13" t="s">
        <v>1579</v>
      </c>
      <c r="C999" s="5" t="s">
        <v>1580</v>
      </c>
      <c r="D999" s="1" t="s">
        <v>1581</v>
      </c>
      <c r="E999" s="1" t="s">
        <v>3</v>
      </c>
      <c r="F999" s="1">
        <v>2</v>
      </c>
      <c r="G999" s="18">
        <v>19.8</v>
      </c>
      <c r="H999" s="16">
        <f t="shared" si="30"/>
        <v>39.6</v>
      </c>
      <c r="I999" s="81"/>
      <c r="J999" s="79"/>
      <c r="K999" s="80"/>
      <c r="L999" s="80"/>
      <c r="M999" s="80"/>
      <c r="N999" s="80"/>
      <c r="O999" s="15">
        <f t="shared" si="31"/>
        <v>0</v>
      </c>
    </row>
    <row r="1000" spans="2:15" x14ac:dyDescent="0.25">
      <c r="B1000" s="13" t="s">
        <v>1444</v>
      </c>
      <c r="C1000" s="5" t="s">
        <v>1445</v>
      </c>
      <c r="D1000" s="1" t="s">
        <v>1446</v>
      </c>
      <c r="E1000" s="1" t="s">
        <v>3</v>
      </c>
      <c r="F1000" s="1">
        <v>4</v>
      </c>
      <c r="G1000" s="16">
        <v>55.74</v>
      </c>
      <c r="H1000" s="16">
        <f t="shared" si="30"/>
        <v>222.96</v>
      </c>
      <c r="I1000" s="79"/>
      <c r="J1000" s="79"/>
      <c r="K1000" s="80"/>
      <c r="L1000" s="80"/>
      <c r="M1000" s="80"/>
      <c r="N1000" s="80"/>
      <c r="O1000" s="15">
        <f t="shared" si="31"/>
        <v>0</v>
      </c>
    </row>
    <row r="1001" spans="2:15" x14ac:dyDescent="0.25">
      <c r="B1001" s="13" t="s">
        <v>828</v>
      </c>
      <c r="C1001" s="5" t="s">
        <v>829</v>
      </c>
      <c r="D1001" s="1" t="s">
        <v>830</v>
      </c>
      <c r="E1001" s="1" t="s">
        <v>3</v>
      </c>
      <c r="F1001" s="1">
        <v>8</v>
      </c>
      <c r="G1001" s="16">
        <v>9.2519999999999989</v>
      </c>
      <c r="H1001" s="16">
        <f t="shared" si="30"/>
        <v>74.015999999999991</v>
      </c>
      <c r="I1001" s="79"/>
      <c r="J1001" s="79"/>
      <c r="K1001" s="80"/>
      <c r="L1001" s="80"/>
      <c r="M1001" s="80"/>
      <c r="N1001" s="80"/>
      <c r="O1001" s="15">
        <f t="shared" si="31"/>
        <v>0</v>
      </c>
    </row>
    <row r="1002" spans="2:15" x14ac:dyDescent="0.25">
      <c r="B1002" s="13" t="s">
        <v>805</v>
      </c>
      <c r="C1002" s="5" t="s">
        <v>806</v>
      </c>
      <c r="D1002" s="1" t="s">
        <v>807</v>
      </c>
      <c r="E1002" s="1" t="s">
        <v>3</v>
      </c>
      <c r="F1002" s="1">
        <v>12</v>
      </c>
      <c r="G1002" s="16">
        <v>5.1239999999999997</v>
      </c>
      <c r="H1002" s="16">
        <f t="shared" si="30"/>
        <v>61.488</v>
      </c>
      <c r="I1002" s="79"/>
      <c r="J1002" s="79"/>
      <c r="K1002" s="80"/>
      <c r="L1002" s="80"/>
      <c r="M1002" s="80"/>
      <c r="N1002" s="80"/>
      <c r="O1002" s="15">
        <f t="shared" si="31"/>
        <v>0</v>
      </c>
    </row>
    <row r="1003" spans="2:15" x14ac:dyDescent="0.25">
      <c r="B1003" s="13" t="s">
        <v>1147</v>
      </c>
      <c r="C1003" s="5" t="s">
        <v>1148</v>
      </c>
      <c r="D1003" s="1" t="s">
        <v>1149</v>
      </c>
      <c r="E1003" s="1" t="s">
        <v>3</v>
      </c>
      <c r="F1003" s="1">
        <v>2</v>
      </c>
      <c r="G1003" s="18">
        <v>28.08</v>
      </c>
      <c r="H1003" s="16">
        <f t="shared" si="30"/>
        <v>56.16</v>
      </c>
      <c r="I1003" s="81"/>
      <c r="J1003" s="79"/>
      <c r="K1003" s="80"/>
      <c r="L1003" s="80"/>
      <c r="M1003" s="80"/>
      <c r="N1003" s="80"/>
      <c r="O1003" s="15">
        <f t="shared" si="31"/>
        <v>0</v>
      </c>
    </row>
    <row r="1004" spans="2:15" x14ac:dyDescent="0.25">
      <c r="B1004" s="13" t="s">
        <v>759</v>
      </c>
      <c r="C1004" s="5" t="s">
        <v>469</v>
      </c>
      <c r="D1004" s="1" t="s">
        <v>760</v>
      </c>
      <c r="E1004" s="1" t="s">
        <v>3</v>
      </c>
      <c r="F1004" s="1">
        <v>10</v>
      </c>
      <c r="G1004" s="18">
        <v>0.432</v>
      </c>
      <c r="H1004" s="16">
        <f t="shared" si="30"/>
        <v>4.32</v>
      </c>
      <c r="I1004" s="81"/>
      <c r="J1004" s="79"/>
      <c r="K1004" s="80"/>
      <c r="L1004" s="80"/>
      <c r="M1004" s="80"/>
      <c r="N1004" s="80"/>
      <c r="O1004" s="15">
        <f t="shared" si="31"/>
        <v>0</v>
      </c>
    </row>
    <row r="1005" spans="2:15" x14ac:dyDescent="0.25">
      <c r="B1005" s="13" t="s">
        <v>499</v>
      </c>
      <c r="C1005" s="5" t="s">
        <v>500</v>
      </c>
      <c r="D1005" s="1" t="s">
        <v>501</v>
      </c>
      <c r="E1005" s="1" t="s">
        <v>3</v>
      </c>
      <c r="F1005" s="1">
        <v>28</v>
      </c>
      <c r="G1005" s="16">
        <v>1.248</v>
      </c>
      <c r="H1005" s="16">
        <f t="shared" si="30"/>
        <v>34.944000000000003</v>
      </c>
      <c r="I1005" s="79"/>
      <c r="J1005" s="79"/>
      <c r="K1005" s="80"/>
      <c r="L1005" s="80"/>
      <c r="M1005" s="80"/>
      <c r="N1005" s="80"/>
      <c r="O1005" s="15">
        <f t="shared" si="31"/>
        <v>0</v>
      </c>
    </row>
    <row r="1006" spans="2:15" x14ac:dyDescent="0.25">
      <c r="B1006" s="13" t="s">
        <v>2074</v>
      </c>
      <c r="C1006" s="5" t="s">
        <v>2075</v>
      </c>
      <c r="D1006" s="1" t="s">
        <v>2076</v>
      </c>
      <c r="E1006" s="1" t="s">
        <v>3</v>
      </c>
      <c r="F1006" s="1">
        <v>2</v>
      </c>
      <c r="G1006" s="18">
        <v>324</v>
      </c>
      <c r="H1006" s="16">
        <f t="shared" si="30"/>
        <v>648</v>
      </c>
      <c r="I1006" s="81"/>
      <c r="J1006" s="79"/>
      <c r="K1006" s="80"/>
      <c r="L1006" s="80"/>
      <c r="M1006" s="80"/>
      <c r="N1006" s="80"/>
      <c r="O1006" s="15">
        <f t="shared" si="31"/>
        <v>0</v>
      </c>
    </row>
    <row r="1007" spans="2:15" x14ac:dyDescent="0.25">
      <c r="B1007" s="13" t="s">
        <v>275</v>
      </c>
      <c r="C1007" s="5" t="s">
        <v>276</v>
      </c>
      <c r="D1007" s="1" t="s">
        <v>277</v>
      </c>
      <c r="E1007" s="1" t="s">
        <v>3</v>
      </c>
      <c r="F1007" s="1">
        <v>2</v>
      </c>
      <c r="G1007" s="18">
        <v>1.32</v>
      </c>
      <c r="H1007" s="16">
        <f t="shared" si="30"/>
        <v>2.64</v>
      </c>
      <c r="I1007" s="81"/>
      <c r="J1007" s="79"/>
      <c r="K1007" s="80"/>
      <c r="L1007" s="80"/>
      <c r="M1007" s="80"/>
      <c r="N1007" s="80"/>
      <c r="O1007" s="15">
        <f t="shared" si="31"/>
        <v>0</v>
      </c>
    </row>
    <row r="1008" spans="2:15" x14ac:dyDescent="0.25">
      <c r="B1008" s="13" t="s">
        <v>1492</v>
      </c>
      <c r="C1008" s="5" t="s">
        <v>1493</v>
      </c>
      <c r="D1008" s="4" t="s">
        <v>1494</v>
      </c>
      <c r="E1008" s="1" t="s">
        <v>3</v>
      </c>
      <c r="F1008" s="1">
        <v>20</v>
      </c>
      <c r="G1008" s="18">
        <v>10.799999999999999</v>
      </c>
      <c r="H1008" s="16">
        <f t="shared" si="30"/>
        <v>215.99999999999997</v>
      </c>
      <c r="I1008" s="81"/>
      <c r="J1008" s="79"/>
      <c r="K1008" s="80"/>
      <c r="L1008" s="80"/>
      <c r="M1008" s="80"/>
      <c r="N1008" s="80"/>
      <c r="O1008" s="15">
        <f t="shared" si="31"/>
        <v>0</v>
      </c>
    </row>
    <row r="1009" spans="2:15" x14ac:dyDescent="0.25">
      <c r="B1009" s="13" t="s">
        <v>530</v>
      </c>
      <c r="C1009" s="5" t="s">
        <v>531</v>
      </c>
      <c r="D1009" s="1" t="s">
        <v>532</v>
      </c>
      <c r="E1009" s="1" t="s">
        <v>3</v>
      </c>
      <c r="F1009" s="1">
        <v>18</v>
      </c>
      <c r="G1009" s="16">
        <v>1.74</v>
      </c>
      <c r="H1009" s="16">
        <f t="shared" si="30"/>
        <v>31.32</v>
      </c>
      <c r="I1009" s="79"/>
      <c r="J1009" s="79"/>
      <c r="K1009" s="80"/>
      <c r="L1009" s="80"/>
      <c r="M1009" s="80"/>
      <c r="N1009" s="80"/>
      <c r="O1009" s="15">
        <f t="shared" si="31"/>
        <v>0</v>
      </c>
    </row>
    <row r="1010" spans="2:15" x14ac:dyDescent="0.25">
      <c r="B1010" s="13" t="s">
        <v>939</v>
      </c>
      <c r="C1010" s="5" t="s">
        <v>940</v>
      </c>
      <c r="D1010" s="1" t="s">
        <v>941</v>
      </c>
      <c r="E1010" s="1" t="s">
        <v>3</v>
      </c>
      <c r="F1010" s="1">
        <v>20</v>
      </c>
      <c r="G1010" s="16">
        <v>0.70799999999999996</v>
      </c>
      <c r="H1010" s="16">
        <f t="shared" si="30"/>
        <v>14.16</v>
      </c>
      <c r="I1010" s="79"/>
      <c r="J1010" s="79"/>
      <c r="K1010" s="80"/>
      <c r="L1010" s="80"/>
      <c r="M1010" s="80"/>
      <c r="N1010" s="80"/>
      <c r="O1010" s="15">
        <f t="shared" si="31"/>
        <v>0</v>
      </c>
    </row>
    <row r="1011" spans="2:15" x14ac:dyDescent="0.25">
      <c r="B1011" s="13" t="s">
        <v>1206</v>
      </c>
      <c r="C1011" s="5" t="s">
        <v>1207</v>
      </c>
      <c r="D1011" s="1" t="s">
        <v>1208</v>
      </c>
      <c r="E1011" s="1" t="s">
        <v>3</v>
      </c>
      <c r="F1011" s="1">
        <v>12</v>
      </c>
      <c r="G1011" s="16">
        <v>17.399999999999999</v>
      </c>
      <c r="H1011" s="16">
        <f t="shared" si="30"/>
        <v>208.79999999999998</v>
      </c>
      <c r="I1011" s="79"/>
      <c r="J1011" s="79"/>
      <c r="K1011" s="80"/>
      <c r="L1011" s="80"/>
      <c r="M1011" s="80"/>
      <c r="N1011" s="80"/>
      <c r="O1011" s="15">
        <f t="shared" si="31"/>
        <v>0</v>
      </c>
    </row>
    <row r="1012" spans="2:15" x14ac:dyDescent="0.25">
      <c r="B1012" s="13" t="s">
        <v>791</v>
      </c>
      <c r="C1012" s="5" t="s">
        <v>792</v>
      </c>
      <c r="D1012" s="1" t="s">
        <v>793</v>
      </c>
      <c r="E1012" s="1" t="s">
        <v>3</v>
      </c>
      <c r="F1012" s="1">
        <v>6</v>
      </c>
      <c r="G1012" s="18">
        <v>9.7199999999999989</v>
      </c>
      <c r="H1012" s="16">
        <f t="shared" si="30"/>
        <v>58.319999999999993</v>
      </c>
      <c r="I1012" s="81"/>
      <c r="J1012" s="79"/>
      <c r="K1012" s="80"/>
      <c r="L1012" s="80"/>
      <c r="M1012" s="80"/>
      <c r="N1012" s="80"/>
      <c r="O1012" s="15">
        <f t="shared" si="31"/>
        <v>0</v>
      </c>
    </row>
    <row r="1013" spans="2:15" x14ac:dyDescent="0.25">
      <c r="B1013" s="13" t="s">
        <v>2500</v>
      </c>
      <c r="C1013" s="5" t="s">
        <v>435</v>
      </c>
      <c r="D1013" s="1" t="s">
        <v>2501</v>
      </c>
      <c r="E1013" s="1" t="s">
        <v>3</v>
      </c>
      <c r="F1013" s="1">
        <v>110</v>
      </c>
      <c r="G1013" s="16">
        <v>0.54</v>
      </c>
      <c r="H1013" s="16">
        <f t="shared" si="30"/>
        <v>59.400000000000006</v>
      </c>
      <c r="I1013" s="79"/>
      <c r="J1013" s="79"/>
      <c r="K1013" s="80"/>
      <c r="L1013" s="80"/>
      <c r="M1013" s="80"/>
      <c r="N1013" s="80"/>
      <c r="O1013" s="15">
        <f t="shared" si="31"/>
        <v>0</v>
      </c>
    </row>
    <row r="1014" spans="2:15" x14ac:dyDescent="0.25">
      <c r="B1014" s="13" t="s">
        <v>113</v>
      </c>
      <c r="C1014" s="5" t="s">
        <v>114</v>
      </c>
      <c r="D1014" s="1" t="s">
        <v>115</v>
      </c>
      <c r="E1014" s="1" t="s">
        <v>3</v>
      </c>
      <c r="F1014" s="1">
        <v>2</v>
      </c>
      <c r="G1014" s="18">
        <v>32.328000000000003</v>
      </c>
      <c r="H1014" s="16">
        <f t="shared" si="30"/>
        <v>64.656000000000006</v>
      </c>
      <c r="I1014" s="81"/>
      <c r="J1014" s="79"/>
      <c r="K1014" s="80"/>
      <c r="L1014" s="80"/>
      <c r="M1014" s="80"/>
      <c r="N1014" s="80"/>
      <c r="O1014" s="15">
        <f t="shared" si="31"/>
        <v>0</v>
      </c>
    </row>
    <row r="1015" spans="2:15" x14ac:dyDescent="0.25">
      <c r="B1015" s="13" t="s">
        <v>668</v>
      </c>
      <c r="C1015" s="5" t="s">
        <v>669</v>
      </c>
      <c r="D1015" s="1" t="s">
        <v>670</v>
      </c>
      <c r="E1015" s="1" t="s">
        <v>3</v>
      </c>
      <c r="F1015" s="1">
        <v>76</v>
      </c>
      <c r="G1015" s="16">
        <v>3.2279999999999998</v>
      </c>
      <c r="H1015" s="16">
        <f t="shared" si="30"/>
        <v>245.32799999999997</v>
      </c>
      <c r="I1015" s="79"/>
      <c r="J1015" s="79"/>
      <c r="K1015" s="80"/>
      <c r="L1015" s="80"/>
      <c r="M1015" s="80"/>
      <c r="N1015" s="80"/>
      <c r="O1015" s="15">
        <f t="shared" si="31"/>
        <v>0</v>
      </c>
    </row>
    <row r="1016" spans="2:15" x14ac:dyDescent="0.25">
      <c r="B1016" s="13" t="s">
        <v>688</v>
      </c>
      <c r="C1016" s="5" t="s">
        <v>435</v>
      </c>
      <c r="D1016" s="1" t="s">
        <v>689</v>
      </c>
      <c r="E1016" s="1" t="s">
        <v>3</v>
      </c>
      <c r="F1016" s="1">
        <v>12</v>
      </c>
      <c r="G1016" s="16">
        <v>3.8759999999999999</v>
      </c>
      <c r="H1016" s="16">
        <f t="shared" si="30"/>
        <v>46.512</v>
      </c>
      <c r="I1016" s="79"/>
      <c r="J1016" s="79"/>
      <c r="K1016" s="80"/>
      <c r="L1016" s="80"/>
      <c r="M1016" s="80"/>
      <c r="N1016" s="80"/>
      <c r="O1016" s="15">
        <f t="shared" si="31"/>
        <v>0</v>
      </c>
    </row>
    <row r="1017" spans="2:15" x14ac:dyDescent="0.25">
      <c r="B1017" s="13" t="s">
        <v>47</v>
      </c>
      <c r="C1017" s="5" t="s">
        <v>48</v>
      </c>
      <c r="D1017" s="1" t="s">
        <v>49</v>
      </c>
      <c r="E1017" s="1" t="s">
        <v>3</v>
      </c>
      <c r="F1017" s="1">
        <v>4</v>
      </c>
      <c r="G1017" s="16">
        <v>7.02</v>
      </c>
      <c r="H1017" s="16">
        <f t="shared" si="30"/>
        <v>28.08</v>
      </c>
      <c r="I1017" s="79"/>
      <c r="J1017" s="79"/>
      <c r="K1017" s="80"/>
      <c r="L1017" s="80"/>
      <c r="M1017" s="80"/>
      <c r="N1017" s="80"/>
      <c r="O1017" s="15">
        <f t="shared" si="31"/>
        <v>0</v>
      </c>
    </row>
    <row r="1018" spans="2:15" x14ac:dyDescent="0.25">
      <c r="B1018" s="13" t="s">
        <v>1033</v>
      </c>
      <c r="C1018" s="5" t="s">
        <v>1034</v>
      </c>
      <c r="D1018" s="1" t="s">
        <v>1035</v>
      </c>
      <c r="E1018" s="1" t="s">
        <v>3</v>
      </c>
      <c r="F1018" s="1">
        <v>8</v>
      </c>
      <c r="G1018" s="16">
        <v>3.972</v>
      </c>
      <c r="H1018" s="16">
        <f t="shared" si="30"/>
        <v>31.776</v>
      </c>
      <c r="I1018" s="79"/>
      <c r="J1018" s="79"/>
      <c r="K1018" s="80"/>
      <c r="L1018" s="80"/>
      <c r="M1018" s="80"/>
      <c r="N1018" s="80"/>
      <c r="O1018" s="15">
        <f t="shared" si="31"/>
        <v>0</v>
      </c>
    </row>
    <row r="1019" spans="2:15" x14ac:dyDescent="0.25">
      <c r="B1019" s="13" t="s">
        <v>540</v>
      </c>
      <c r="C1019" s="5" t="s">
        <v>57</v>
      </c>
      <c r="D1019" s="1" t="s">
        <v>541</v>
      </c>
      <c r="E1019" s="1" t="s">
        <v>3</v>
      </c>
      <c r="F1019" s="1">
        <v>64</v>
      </c>
      <c r="G1019" s="16">
        <v>1.512</v>
      </c>
      <c r="H1019" s="16">
        <f t="shared" si="30"/>
        <v>96.768000000000001</v>
      </c>
      <c r="I1019" s="79"/>
      <c r="J1019" s="79"/>
      <c r="K1019" s="80"/>
      <c r="L1019" s="80"/>
      <c r="M1019" s="80"/>
      <c r="N1019" s="80"/>
      <c r="O1019" s="15">
        <f t="shared" si="31"/>
        <v>0</v>
      </c>
    </row>
    <row r="1020" spans="2:15" x14ac:dyDescent="0.25">
      <c r="B1020" s="13" t="s">
        <v>465</v>
      </c>
      <c r="C1020" s="5" t="s">
        <v>466</v>
      </c>
      <c r="D1020" s="1" t="s">
        <v>467</v>
      </c>
      <c r="E1020" s="1" t="s">
        <v>3</v>
      </c>
      <c r="F1020" s="1">
        <v>64</v>
      </c>
      <c r="G1020" s="16">
        <v>0.69599999999999995</v>
      </c>
      <c r="H1020" s="16">
        <f t="shared" si="30"/>
        <v>44.543999999999997</v>
      </c>
      <c r="I1020" s="79"/>
      <c r="J1020" s="79"/>
      <c r="K1020" s="80"/>
      <c r="L1020" s="80"/>
      <c r="M1020" s="80"/>
      <c r="N1020" s="80"/>
      <c r="O1020" s="15">
        <f t="shared" si="31"/>
        <v>0</v>
      </c>
    </row>
    <row r="1021" spans="2:15" x14ac:dyDescent="0.25">
      <c r="B1021" s="13" t="s">
        <v>2502</v>
      </c>
      <c r="C1021" s="5" t="s">
        <v>2503</v>
      </c>
      <c r="D1021" s="1" t="s">
        <v>2504</v>
      </c>
      <c r="E1021" s="1" t="s">
        <v>3</v>
      </c>
      <c r="F1021" s="1">
        <v>8</v>
      </c>
      <c r="G1021" s="16">
        <v>6.9719999999999995</v>
      </c>
      <c r="H1021" s="16">
        <f t="shared" si="30"/>
        <v>55.775999999999996</v>
      </c>
      <c r="I1021" s="79"/>
      <c r="J1021" s="79"/>
      <c r="K1021" s="80"/>
      <c r="L1021" s="80"/>
      <c r="M1021" s="80"/>
      <c r="N1021" s="80"/>
      <c r="O1021" s="15">
        <f t="shared" si="31"/>
        <v>0</v>
      </c>
    </row>
    <row r="1022" spans="2:15" x14ac:dyDescent="0.25">
      <c r="B1022" s="13" t="s">
        <v>2505</v>
      </c>
      <c r="C1022" s="5" t="s">
        <v>2506</v>
      </c>
      <c r="D1022" s="1" t="s">
        <v>2507</v>
      </c>
      <c r="E1022" s="1" t="s">
        <v>3</v>
      </c>
      <c r="F1022" s="1">
        <v>8</v>
      </c>
      <c r="G1022" s="16">
        <v>37.524000000000001</v>
      </c>
      <c r="H1022" s="16">
        <f t="shared" si="30"/>
        <v>300.19200000000001</v>
      </c>
      <c r="I1022" s="79"/>
      <c r="J1022" s="79"/>
      <c r="K1022" s="80"/>
      <c r="L1022" s="80"/>
      <c r="M1022" s="80"/>
      <c r="N1022" s="80"/>
      <c r="O1022" s="15">
        <f t="shared" si="31"/>
        <v>0</v>
      </c>
    </row>
    <row r="1023" spans="2:15" x14ac:dyDescent="0.25">
      <c r="B1023" s="13" t="s">
        <v>407</v>
      </c>
      <c r="C1023" s="5" t="s">
        <v>408</v>
      </c>
      <c r="D1023" s="1" t="s">
        <v>409</v>
      </c>
      <c r="E1023" s="1" t="s">
        <v>3</v>
      </c>
      <c r="F1023" s="1">
        <v>72</v>
      </c>
      <c r="G1023" s="16">
        <v>0.34799999999999998</v>
      </c>
      <c r="H1023" s="16">
        <f t="shared" si="30"/>
        <v>25.055999999999997</v>
      </c>
      <c r="I1023" s="79"/>
      <c r="J1023" s="79"/>
      <c r="K1023" s="80"/>
      <c r="L1023" s="80"/>
      <c r="M1023" s="80"/>
      <c r="N1023" s="80"/>
      <c r="O1023" s="15">
        <f t="shared" si="31"/>
        <v>0</v>
      </c>
    </row>
    <row r="1024" spans="2:15" x14ac:dyDescent="0.25">
      <c r="B1024" s="13" t="s">
        <v>558</v>
      </c>
      <c r="C1024" s="5" t="s">
        <v>559</v>
      </c>
      <c r="D1024" s="1" t="s">
        <v>560</v>
      </c>
      <c r="E1024" s="1" t="s">
        <v>3</v>
      </c>
      <c r="F1024" s="1">
        <v>8</v>
      </c>
      <c r="G1024" s="16">
        <v>2.448</v>
      </c>
      <c r="H1024" s="16">
        <f t="shared" si="30"/>
        <v>19.584</v>
      </c>
      <c r="I1024" s="79"/>
      <c r="J1024" s="79"/>
      <c r="K1024" s="80"/>
      <c r="L1024" s="80"/>
      <c r="M1024" s="80"/>
      <c r="N1024" s="80"/>
      <c r="O1024" s="15">
        <f t="shared" si="31"/>
        <v>0</v>
      </c>
    </row>
    <row r="1025" spans="2:15" x14ac:dyDescent="0.25">
      <c r="B1025" s="13" t="s">
        <v>1616</v>
      </c>
      <c r="C1025" s="5" t="s">
        <v>1617</v>
      </c>
      <c r="D1025" s="1" t="s">
        <v>1618</v>
      </c>
      <c r="E1025" s="1" t="s">
        <v>3</v>
      </c>
      <c r="F1025" s="1">
        <v>10</v>
      </c>
      <c r="G1025" s="16">
        <v>66</v>
      </c>
      <c r="H1025" s="16">
        <f t="shared" si="30"/>
        <v>660</v>
      </c>
      <c r="I1025" s="79"/>
      <c r="J1025" s="79"/>
      <c r="K1025" s="80"/>
      <c r="L1025" s="80"/>
      <c r="M1025" s="80"/>
      <c r="N1025" s="80"/>
      <c r="O1025" s="15">
        <f t="shared" si="31"/>
        <v>0</v>
      </c>
    </row>
    <row r="1026" spans="2:15" x14ac:dyDescent="0.25">
      <c r="B1026" s="13" t="s">
        <v>1278</v>
      </c>
      <c r="C1026" s="5" t="s">
        <v>1279</v>
      </c>
      <c r="D1026" s="1" t="s">
        <v>1280</v>
      </c>
      <c r="E1026" s="1" t="s">
        <v>3</v>
      </c>
      <c r="F1026" s="1">
        <v>6</v>
      </c>
      <c r="G1026" s="18">
        <v>8.2080000000000002</v>
      </c>
      <c r="H1026" s="16">
        <f t="shared" si="30"/>
        <v>49.248000000000005</v>
      </c>
      <c r="I1026" s="81"/>
      <c r="J1026" s="79"/>
      <c r="K1026" s="80"/>
      <c r="L1026" s="80"/>
      <c r="M1026" s="80"/>
      <c r="N1026" s="80"/>
      <c r="O1026" s="15">
        <f t="shared" si="31"/>
        <v>0</v>
      </c>
    </row>
    <row r="1027" spans="2:15" x14ac:dyDescent="0.25">
      <c r="B1027" s="13" t="s">
        <v>1203</v>
      </c>
      <c r="C1027" s="5" t="s">
        <v>1204</v>
      </c>
      <c r="D1027" s="1" t="s">
        <v>1205</v>
      </c>
      <c r="E1027" s="1" t="s">
        <v>3</v>
      </c>
      <c r="F1027" s="1">
        <v>8</v>
      </c>
      <c r="G1027" s="16">
        <v>17.28</v>
      </c>
      <c r="H1027" s="16">
        <f t="shared" si="30"/>
        <v>138.24</v>
      </c>
      <c r="I1027" s="79"/>
      <c r="J1027" s="79"/>
      <c r="K1027" s="80"/>
      <c r="L1027" s="80"/>
      <c r="M1027" s="80"/>
      <c r="N1027" s="80"/>
      <c r="O1027" s="15">
        <f t="shared" si="31"/>
        <v>0</v>
      </c>
    </row>
    <row r="1028" spans="2:15" x14ac:dyDescent="0.25">
      <c r="B1028" s="13" t="s">
        <v>971</v>
      </c>
      <c r="C1028" s="5" t="s">
        <v>972</v>
      </c>
      <c r="D1028" s="1" t="s">
        <v>973</v>
      </c>
      <c r="E1028" s="1" t="s">
        <v>3</v>
      </c>
      <c r="F1028" s="1">
        <v>10</v>
      </c>
      <c r="G1028" s="18">
        <v>9.9479999999999986</v>
      </c>
      <c r="H1028" s="16">
        <f t="shared" si="30"/>
        <v>99.47999999999999</v>
      </c>
      <c r="I1028" s="81"/>
      <c r="J1028" s="79"/>
      <c r="K1028" s="80"/>
      <c r="L1028" s="80"/>
      <c r="M1028" s="80"/>
      <c r="N1028" s="80"/>
      <c r="O1028" s="15">
        <f t="shared" si="31"/>
        <v>0</v>
      </c>
    </row>
    <row r="1029" spans="2:15" x14ac:dyDescent="0.25">
      <c r="B1029" s="13" t="s">
        <v>218</v>
      </c>
      <c r="C1029" s="5" t="s">
        <v>219</v>
      </c>
      <c r="D1029" s="1" t="s">
        <v>220</v>
      </c>
      <c r="E1029" s="1" t="s">
        <v>3</v>
      </c>
      <c r="F1029" s="1">
        <v>4</v>
      </c>
      <c r="G1029" s="18">
        <v>0.96</v>
      </c>
      <c r="H1029" s="16">
        <f t="shared" si="30"/>
        <v>3.84</v>
      </c>
      <c r="I1029" s="81"/>
      <c r="J1029" s="79"/>
      <c r="K1029" s="80"/>
      <c r="L1029" s="80"/>
      <c r="M1029" s="80"/>
      <c r="N1029" s="80"/>
      <c r="O1029" s="15">
        <f t="shared" si="31"/>
        <v>0</v>
      </c>
    </row>
    <row r="1030" spans="2:15" x14ac:dyDescent="0.25">
      <c r="B1030" s="13" t="s">
        <v>1740</v>
      </c>
      <c r="C1030" s="5" t="s">
        <v>1741</v>
      </c>
      <c r="D1030" s="4" t="s">
        <v>1742</v>
      </c>
      <c r="E1030" s="1" t="s">
        <v>3</v>
      </c>
      <c r="F1030" s="1">
        <v>128</v>
      </c>
      <c r="G1030" s="16">
        <v>73.2</v>
      </c>
      <c r="H1030" s="16">
        <f t="shared" si="30"/>
        <v>9369.6</v>
      </c>
      <c r="I1030" s="79"/>
      <c r="J1030" s="79"/>
      <c r="K1030" s="80"/>
      <c r="L1030" s="80"/>
      <c r="M1030" s="80"/>
      <c r="N1030" s="80"/>
      <c r="O1030" s="15">
        <f t="shared" si="31"/>
        <v>0</v>
      </c>
    </row>
    <row r="1031" spans="2:15" x14ac:dyDescent="0.25">
      <c r="B1031" s="13" t="s">
        <v>1391</v>
      </c>
      <c r="C1031" s="5" t="s">
        <v>1392</v>
      </c>
      <c r="D1031" s="1" t="s">
        <v>1393</v>
      </c>
      <c r="E1031" s="1" t="s">
        <v>3</v>
      </c>
      <c r="F1031" s="1">
        <v>2</v>
      </c>
      <c r="G1031" s="18">
        <v>45.552</v>
      </c>
      <c r="H1031" s="16">
        <f t="shared" si="30"/>
        <v>91.103999999999999</v>
      </c>
      <c r="I1031" s="81"/>
      <c r="J1031" s="79"/>
      <c r="K1031" s="80"/>
      <c r="L1031" s="80"/>
      <c r="M1031" s="80"/>
      <c r="N1031" s="80"/>
      <c r="O1031" s="15">
        <f t="shared" si="31"/>
        <v>0</v>
      </c>
    </row>
    <row r="1032" spans="2:15" x14ac:dyDescent="0.25">
      <c r="B1032" s="13" t="s">
        <v>2091</v>
      </c>
      <c r="C1032" s="5" t="s">
        <v>2092</v>
      </c>
      <c r="D1032" s="1" t="s">
        <v>2093</v>
      </c>
      <c r="E1032" s="1" t="s">
        <v>3</v>
      </c>
      <c r="F1032" s="1">
        <v>4</v>
      </c>
      <c r="G1032" s="18">
        <v>104.83199999999999</v>
      </c>
      <c r="H1032" s="16">
        <f t="shared" si="30"/>
        <v>419.32799999999997</v>
      </c>
      <c r="I1032" s="81"/>
      <c r="J1032" s="79"/>
      <c r="K1032" s="80"/>
      <c r="L1032" s="80"/>
      <c r="M1032" s="80"/>
      <c r="N1032" s="80"/>
      <c r="O1032" s="15">
        <f t="shared" si="31"/>
        <v>0</v>
      </c>
    </row>
    <row r="1033" spans="2:15" x14ac:dyDescent="0.25">
      <c r="B1033" s="13" t="s">
        <v>573</v>
      </c>
      <c r="C1033" s="5" t="s">
        <v>574</v>
      </c>
      <c r="D1033" s="1" t="s">
        <v>575</v>
      </c>
      <c r="E1033" s="1" t="s">
        <v>3</v>
      </c>
      <c r="F1033" s="1">
        <v>14</v>
      </c>
      <c r="G1033" s="18">
        <v>3.7679999999999998</v>
      </c>
      <c r="H1033" s="16">
        <f t="shared" si="30"/>
        <v>52.751999999999995</v>
      </c>
      <c r="I1033" s="81"/>
      <c r="J1033" s="79"/>
      <c r="K1033" s="80"/>
      <c r="L1033" s="80"/>
      <c r="M1033" s="80"/>
      <c r="N1033" s="80"/>
      <c r="O1033" s="15">
        <f t="shared" si="31"/>
        <v>0</v>
      </c>
    </row>
    <row r="1034" spans="2:15" x14ac:dyDescent="0.25">
      <c r="B1034" s="13" t="s">
        <v>820</v>
      </c>
      <c r="C1034" s="5" t="s">
        <v>390</v>
      </c>
      <c r="D1034" s="1" t="s">
        <v>391</v>
      </c>
      <c r="E1034" s="1" t="s">
        <v>3</v>
      </c>
      <c r="F1034" s="1">
        <v>6</v>
      </c>
      <c r="G1034" s="18">
        <v>0.46199999999999997</v>
      </c>
      <c r="H1034" s="16">
        <f t="shared" si="30"/>
        <v>2.7719999999999998</v>
      </c>
      <c r="I1034" s="81"/>
      <c r="J1034" s="79"/>
      <c r="K1034" s="80"/>
      <c r="L1034" s="80"/>
      <c r="M1034" s="80"/>
      <c r="N1034" s="80"/>
      <c r="O1034" s="15">
        <f t="shared" si="31"/>
        <v>0</v>
      </c>
    </row>
    <row r="1035" spans="2:15" x14ac:dyDescent="0.25">
      <c r="B1035" s="13" t="s">
        <v>389</v>
      </c>
      <c r="C1035" s="5" t="s">
        <v>390</v>
      </c>
      <c r="D1035" s="1" t="s">
        <v>391</v>
      </c>
      <c r="E1035" s="1" t="s">
        <v>3</v>
      </c>
      <c r="F1035" s="1">
        <v>40</v>
      </c>
      <c r="G1035" s="16">
        <v>0.45599999999999996</v>
      </c>
      <c r="H1035" s="16">
        <f t="shared" si="30"/>
        <v>18.239999999999998</v>
      </c>
      <c r="I1035" s="79"/>
      <c r="J1035" s="79"/>
      <c r="K1035" s="80"/>
      <c r="L1035" s="80"/>
      <c r="M1035" s="80"/>
      <c r="N1035" s="80"/>
      <c r="O1035" s="15">
        <f t="shared" si="31"/>
        <v>0</v>
      </c>
    </row>
    <row r="1036" spans="2:15" x14ac:dyDescent="0.25">
      <c r="B1036" s="13" t="s">
        <v>59</v>
      </c>
      <c r="C1036" s="5" t="s">
        <v>60</v>
      </c>
      <c r="D1036" s="1" t="s">
        <v>61</v>
      </c>
      <c r="E1036" s="1" t="s">
        <v>3</v>
      </c>
      <c r="F1036" s="1">
        <v>2</v>
      </c>
      <c r="G1036" s="16">
        <v>22.8</v>
      </c>
      <c r="H1036" s="16">
        <f t="shared" ref="H1036:H1099" si="32">SUM(G1036*F1036)</f>
        <v>45.6</v>
      </c>
      <c r="I1036" s="79"/>
      <c r="J1036" s="79"/>
      <c r="K1036" s="80"/>
      <c r="L1036" s="80"/>
      <c r="M1036" s="80"/>
      <c r="N1036" s="80"/>
      <c r="O1036" s="15">
        <f t="shared" ref="O1036:O1099" si="33">F1036*N1036</f>
        <v>0</v>
      </c>
    </row>
    <row r="1037" spans="2:15" x14ac:dyDescent="0.25">
      <c r="B1037" s="13" t="s">
        <v>2571</v>
      </c>
      <c r="C1037" s="5" t="s">
        <v>381</v>
      </c>
      <c r="D1037" s="1" t="s">
        <v>2572</v>
      </c>
      <c r="E1037" s="1" t="s">
        <v>3</v>
      </c>
      <c r="F1037" s="1">
        <v>110</v>
      </c>
      <c r="G1037" s="16">
        <v>4.26</v>
      </c>
      <c r="H1037" s="16">
        <f t="shared" si="32"/>
        <v>468.59999999999997</v>
      </c>
      <c r="I1037" s="79"/>
      <c r="J1037" s="79"/>
      <c r="K1037" s="80"/>
      <c r="L1037" s="80"/>
      <c r="M1037" s="80"/>
      <c r="N1037" s="80"/>
      <c r="O1037" s="15">
        <f t="shared" si="33"/>
        <v>0</v>
      </c>
    </row>
    <row r="1038" spans="2:15" x14ac:dyDescent="0.25">
      <c r="B1038" s="13" t="s">
        <v>1878</v>
      </c>
      <c r="C1038" s="5" t="s">
        <v>1879</v>
      </c>
      <c r="D1038" s="1" t="s">
        <v>1880</v>
      </c>
      <c r="E1038" s="1" t="s">
        <v>3</v>
      </c>
      <c r="F1038" s="1">
        <v>130</v>
      </c>
      <c r="G1038" s="16">
        <v>23.52</v>
      </c>
      <c r="H1038" s="16">
        <f t="shared" si="32"/>
        <v>3057.6</v>
      </c>
      <c r="I1038" s="79"/>
      <c r="J1038" s="79"/>
      <c r="K1038" s="80"/>
      <c r="L1038" s="80"/>
      <c r="M1038" s="80"/>
      <c r="N1038" s="80"/>
      <c r="O1038" s="15">
        <f t="shared" si="33"/>
        <v>0</v>
      </c>
    </row>
    <row r="1039" spans="2:15" x14ac:dyDescent="0.25">
      <c r="B1039" s="13" t="s">
        <v>401</v>
      </c>
      <c r="C1039" s="5" t="s">
        <v>402</v>
      </c>
      <c r="D1039" s="1" t="s">
        <v>403</v>
      </c>
      <c r="E1039" s="1" t="s">
        <v>3</v>
      </c>
      <c r="F1039" s="1">
        <v>4</v>
      </c>
      <c r="G1039" s="16">
        <v>0.45599999999999996</v>
      </c>
      <c r="H1039" s="16">
        <f t="shared" si="32"/>
        <v>1.8239999999999998</v>
      </c>
      <c r="I1039" s="79"/>
      <c r="J1039" s="79"/>
      <c r="K1039" s="80"/>
      <c r="L1039" s="80"/>
      <c r="M1039" s="80"/>
      <c r="N1039" s="80"/>
      <c r="O1039" s="15">
        <f t="shared" si="33"/>
        <v>0</v>
      </c>
    </row>
    <row r="1040" spans="2:15" x14ac:dyDescent="0.25">
      <c r="B1040" s="13" t="s">
        <v>1881</v>
      </c>
      <c r="C1040" s="5" t="s">
        <v>1882</v>
      </c>
      <c r="D1040" s="1" t="s">
        <v>1883</v>
      </c>
      <c r="E1040" s="1" t="s">
        <v>3</v>
      </c>
      <c r="F1040" s="1">
        <v>4</v>
      </c>
      <c r="G1040" s="16">
        <v>213.6</v>
      </c>
      <c r="H1040" s="16">
        <f t="shared" si="32"/>
        <v>854.4</v>
      </c>
      <c r="I1040" s="79"/>
      <c r="J1040" s="79"/>
      <c r="K1040" s="80"/>
      <c r="L1040" s="80"/>
      <c r="M1040" s="80"/>
      <c r="N1040" s="80"/>
      <c r="O1040" s="15">
        <f t="shared" si="33"/>
        <v>0</v>
      </c>
    </row>
    <row r="1041" spans="2:15" x14ac:dyDescent="0.25">
      <c r="B1041" s="13" t="s">
        <v>1177</v>
      </c>
      <c r="C1041" s="5" t="s">
        <v>1178</v>
      </c>
      <c r="D1041" s="1" t="s">
        <v>1179</v>
      </c>
      <c r="E1041" s="1" t="s">
        <v>3</v>
      </c>
      <c r="F1041" s="1">
        <v>8</v>
      </c>
      <c r="G1041" s="18">
        <v>24</v>
      </c>
      <c r="H1041" s="16">
        <f t="shared" si="32"/>
        <v>192</v>
      </c>
      <c r="I1041" s="81"/>
      <c r="J1041" s="79"/>
      <c r="K1041" s="80"/>
      <c r="L1041" s="80"/>
      <c r="M1041" s="80"/>
      <c r="N1041" s="80"/>
      <c r="O1041" s="15">
        <f t="shared" si="33"/>
        <v>0</v>
      </c>
    </row>
    <row r="1042" spans="2:15" x14ac:dyDescent="0.25">
      <c r="B1042" s="13" t="s">
        <v>319</v>
      </c>
      <c r="C1042" s="5" t="s">
        <v>320</v>
      </c>
      <c r="D1042" s="1" t="s">
        <v>321</v>
      </c>
      <c r="E1042" s="1" t="s">
        <v>3</v>
      </c>
      <c r="F1042" s="1">
        <v>2</v>
      </c>
      <c r="G1042" s="18">
        <v>300</v>
      </c>
      <c r="H1042" s="16">
        <f t="shared" si="32"/>
        <v>600</v>
      </c>
      <c r="I1042" s="81"/>
      <c r="J1042" s="79"/>
      <c r="K1042" s="80"/>
      <c r="L1042" s="80"/>
      <c r="M1042" s="80"/>
      <c r="N1042" s="80"/>
      <c r="O1042" s="15">
        <f t="shared" si="33"/>
        <v>0</v>
      </c>
    </row>
    <row r="1043" spans="2:15" x14ac:dyDescent="0.25">
      <c r="B1043" s="13" t="s">
        <v>1212</v>
      </c>
      <c r="C1043" s="5" t="s">
        <v>1213</v>
      </c>
      <c r="D1043" s="1" t="s">
        <v>1214</v>
      </c>
      <c r="E1043" s="1" t="s">
        <v>3</v>
      </c>
      <c r="F1043" s="1">
        <v>4</v>
      </c>
      <c r="G1043" s="16">
        <v>30.791999999999998</v>
      </c>
      <c r="H1043" s="16">
        <f t="shared" si="32"/>
        <v>123.16799999999999</v>
      </c>
      <c r="I1043" s="79"/>
      <c r="J1043" s="79"/>
      <c r="K1043" s="80"/>
      <c r="L1043" s="80"/>
      <c r="M1043" s="80"/>
      <c r="N1043" s="80"/>
      <c r="O1043" s="15">
        <f t="shared" si="33"/>
        <v>0</v>
      </c>
    </row>
    <row r="1044" spans="2:15" x14ac:dyDescent="0.25">
      <c r="B1044" s="13" t="s">
        <v>2172</v>
      </c>
      <c r="C1044" s="5" t="s">
        <v>2173</v>
      </c>
      <c r="D1044" s="1" t="s">
        <v>2174</v>
      </c>
      <c r="E1044" s="1" t="s">
        <v>3</v>
      </c>
      <c r="F1044" s="1">
        <v>2</v>
      </c>
      <c r="G1044" s="18">
        <v>138</v>
      </c>
      <c r="H1044" s="16">
        <f t="shared" si="32"/>
        <v>276</v>
      </c>
      <c r="I1044" s="81"/>
      <c r="J1044" s="79"/>
      <c r="K1044" s="80"/>
      <c r="L1044" s="80"/>
      <c r="M1044" s="80"/>
      <c r="N1044" s="80"/>
      <c r="O1044" s="15">
        <f t="shared" si="33"/>
        <v>0</v>
      </c>
    </row>
    <row r="1045" spans="2:15" x14ac:dyDescent="0.25">
      <c r="B1045" s="13" t="s">
        <v>1120</v>
      </c>
      <c r="C1045" s="5" t="s">
        <v>1121</v>
      </c>
      <c r="D1045" s="1" t="s">
        <v>1122</v>
      </c>
      <c r="E1045" s="1" t="s">
        <v>3</v>
      </c>
      <c r="F1045" s="1">
        <v>2</v>
      </c>
      <c r="G1045" s="18">
        <v>17.244</v>
      </c>
      <c r="H1045" s="16">
        <f t="shared" si="32"/>
        <v>34.488</v>
      </c>
      <c r="I1045" s="81"/>
      <c r="J1045" s="79"/>
      <c r="K1045" s="80"/>
      <c r="L1045" s="80"/>
      <c r="M1045" s="80"/>
      <c r="N1045" s="80"/>
      <c r="O1045" s="15">
        <f t="shared" si="33"/>
        <v>0</v>
      </c>
    </row>
    <row r="1046" spans="2:15" x14ac:dyDescent="0.25">
      <c r="B1046" s="13" t="s">
        <v>948</v>
      </c>
      <c r="C1046" s="5" t="s">
        <v>949</v>
      </c>
      <c r="D1046" s="1" t="s">
        <v>950</v>
      </c>
      <c r="E1046" s="1" t="s">
        <v>3</v>
      </c>
      <c r="F1046" s="1">
        <v>8</v>
      </c>
      <c r="G1046" s="18">
        <v>17.244</v>
      </c>
      <c r="H1046" s="16">
        <f t="shared" si="32"/>
        <v>137.952</v>
      </c>
      <c r="I1046" s="81"/>
      <c r="J1046" s="79"/>
      <c r="K1046" s="80"/>
      <c r="L1046" s="80"/>
      <c r="M1046" s="80"/>
      <c r="N1046" s="80"/>
      <c r="O1046" s="15">
        <f t="shared" si="33"/>
        <v>0</v>
      </c>
    </row>
    <row r="1047" spans="2:15" x14ac:dyDescent="0.25">
      <c r="B1047" s="13" t="s">
        <v>2100</v>
      </c>
      <c r="C1047" s="5" t="s">
        <v>2101</v>
      </c>
      <c r="D1047" s="1" t="s">
        <v>2102</v>
      </c>
      <c r="E1047" s="1" t="s">
        <v>3</v>
      </c>
      <c r="F1047" s="1">
        <v>2</v>
      </c>
      <c r="G1047" s="18">
        <v>228</v>
      </c>
      <c r="H1047" s="16">
        <f t="shared" si="32"/>
        <v>456</v>
      </c>
      <c r="I1047" s="81"/>
      <c r="J1047" s="79"/>
      <c r="K1047" s="80"/>
      <c r="L1047" s="80"/>
      <c r="M1047" s="80"/>
      <c r="N1047" s="80"/>
      <c r="O1047" s="15">
        <f t="shared" si="33"/>
        <v>0</v>
      </c>
    </row>
    <row r="1048" spans="2:15" x14ac:dyDescent="0.25">
      <c r="B1048" s="13" t="s">
        <v>1582</v>
      </c>
      <c r="C1048" s="5" t="s">
        <v>1583</v>
      </c>
      <c r="D1048" s="1" t="s">
        <v>1584</v>
      </c>
      <c r="E1048" s="1" t="s">
        <v>3</v>
      </c>
      <c r="F1048" s="1">
        <v>6</v>
      </c>
      <c r="G1048" s="16">
        <v>46.247999999999998</v>
      </c>
      <c r="H1048" s="16">
        <f t="shared" si="32"/>
        <v>277.488</v>
      </c>
      <c r="I1048" s="79"/>
      <c r="J1048" s="79"/>
      <c r="K1048" s="80"/>
      <c r="L1048" s="80"/>
      <c r="M1048" s="80"/>
      <c r="N1048" s="80"/>
      <c r="O1048" s="15">
        <f t="shared" si="33"/>
        <v>0</v>
      </c>
    </row>
    <row r="1049" spans="2:15" x14ac:dyDescent="0.25">
      <c r="B1049" s="13" t="s">
        <v>1307</v>
      </c>
      <c r="C1049" s="5" t="s">
        <v>1308</v>
      </c>
      <c r="D1049" s="1" t="s">
        <v>1309</v>
      </c>
      <c r="E1049" s="1" t="s">
        <v>3</v>
      </c>
      <c r="F1049" s="1">
        <v>6</v>
      </c>
      <c r="G1049" s="16">
        <v>39.6</v>
      </c>
      <c r="H1049" s="16">
        <f t="shared" si="32"/>
        <v>237.60000000000002</v>
      </c>
      <c r="I1049" s="79"/>
      <c r="J1049" s="79"/>
      <c r="K1049" s="80"/>
      <c r="L1049" s="80"/>
      <c r="M1049" s="80"/>
      <c r="N1049" s="80"/>
      <c r="O1049" s="15">
        <f t="shared" si="33"/>
        <v>0</v>
      </c>
    </row>
    <row r="1050" spans="2:15" x14ac:dyDescent="0.25">
      <c r="B1050" s="13" t="s">
        <v>1426</v>
      </c>
      <c r="C1050" s="5" t="s">
        <v>1427</v>
      </c>
      <c r="D1050" s="1" t="s">
        <v>1428</v>
      </c>
      <c r="E1050" s="1" t="s">
        <v>3</v>
      </c>
      <c r="F1050" s="1">
        <v>2</v>
      </c>
      <c r="G1050" s="18">
        <v>36</v>
      </c>
      <c r="H1050" s="16">
        <f t="shared" si="32"/>
        <v>72</v>
      </c>
      <c r="I1050" s="81"/>
      <c r="J1050" s="79"/>
      <c r="K1050" s="80"/>
      <c r="L1050" s="80"/>
      <c r="M1050" s="80"/>
      <c r="N1050" s="80"/>
      <c r="O1050" s="15">
        <f t="shared" si="33"/>
        <v>0</v>
      </c>
    </row>
    <row r="1051" spans="2:15" x14ac:dyDescent="0.25">
      <c r="B1051" s="13" t="s">
        <v>1770</v>
      </c>
      <c r="C1051" s="5" t="s">
        <v>1771</v>
      </c>
      <c r="D1051" s="1" t="s">
        <v>1772</v>
      </c>
      <c r="E1051" s="1" t="s">
        <v>3</v>
      </c>
      <c r="F1051" s="1">
        <v>2</v>
      </c>
      <c r="G1051" s="18">
        <v>150</v>
      </c>
      <c r="H1051" s="16">
        <f t="shared" si="32"/>
        <v>300</v>
      </c>
      <c r="I1051" s="81"/>
      <c r="J1051" s="79"/>
      <c r="K1051" s="80"/>
      <c r="L1051" s="80"/>
      <c r="M1051" s="80"/>
      <c r="N1051" s="80"/>
      <c r="O1051" s="15">
        <f t="shared" si="33"/>
        <v>0</v>
      </c>
    </row>
    <row r="1052" spans="2:15" x14ac:dyDescent="0.25">
      <c r="B1052" s="13" t="s">
        <v>2326</v>
      </c>
      <c r="C1052" s="5" t="s">
        <v>2327</v>
      </c>
      <c r="D1052" s="1" t="s">
        <v>2328</v>
      </c>
      <c r="E1052" s="1" t="s">
        <v>3</v>
      </c>
      <c r="F1052" s="1">
        <v>6</v>
      </c>
      <c r="G1052" s="18">
        <v>368.06400000000002</v>
      </c>
      <c r="H1052" s="16">
        <f t="shared" si="32"/>
        <v>2208.384</v>
      </c>
      <c r="I1052" s="81"/>
      <c r="J1052" s="79"/>
      <c r="K1052" s="80"/>
      <c r="L1052" s="80"/>
      <c r="M1052" s="80"/>
      <c r="N1052" s="80"/>
      <c r="O1052" s="15">
        <f t="shared" si="33"/>
        <v>0</v>
      </c>
    </row>
    <row r="1053" spans="2:15" x14ac:dyDescent="0.25">
      <c r="B1053" s="13" t="s">
        <v>1743</v>
      </c>
      <c r="C1053" s="5" t="s">
        <v>1744</v>
      </c>
      <c r="D1053" s="1" t="s">
        <v>1745</v>
      </c>
      <c r="E1053" s="1" t="s">
        <v>3</v>
      </c>
      <c r="F1053" s="1">
        <v>20</v>
      </c>
      <c r="G1053" s="16">
        <v>63.3</v>
      </c>
      <c r="H1053" s="16">
        <f t="shared" si="32"/>
        <v>1266</v>
      </c>
      <c r="I1053" s="79"/>
      <c r="J1053" s="79"/>
      <c r="K1053" s="80"/>
      <c r="L1053" s="80"/>
      <c r="M1053" s="80"/>
      <c r="N1053" s="80"/>
      <c r="O1053" s="15">
        <f t="shared" si="33"/>
        <v>0</v>
      </c>
    </row>
    <row r="1054" spans="2:15" x14ac:dyDescent="0.25">
      <c r="B1054" s="13" t="s">
        <v>1287</v>
      </c>
      <c r="C1054" s="5" t="s">
        <v>303</v>
      </c>
      <c r="D1054" s="1" t="s">
        <v>1288</v>
      </c>
      <c r="E1054" s="1" t="s">
        <v>3</v>
      </c>
      <c r="F1054" s="1">
        <v>6</v>
      </c>
      <c r="G1054" s="18">
        <v>27</v>
      </c>
      <c r="H1054" s="16">
        <f t="shared" si="32"/>
        <v>162</v>
      </c>
      <c r="I1054" s="81"/>
      <c r="J1054" s="79"/>
      <c r="K1054" s="80"/>
      <c r="L1054" s="80"/>
      <c r="M1054" s="80"/>
      <c r="N1054" s="80"/>
      <c r="O1054" s="15">
        <f t="shared" si="33"/>
        <v>0</v>
      </c>
    </row>
    <row r="1055" spans="2:15" x14ac:dyDescent="0.25">
      <c r="B1055" s="13" t="s">
        <v>2027</v>
      </c>
      <c r="C1055" s="5" t="s">
        <v>2028</v>
      </c>
      <c r="D1055" s="1" t="s">
        <v>2029</v>
      </c>
      <c r="E1055" s="1" t="s">
        <v>3</v>
      </c>
      <c r="F1055" s="1">
        <v>8</v>
      </c>
      <c r="G1055" s="18">
        <v>215.64</v>
      </c>
      <c r="H1055" s="16">
        <f t="shared" si="32"/>
        <v>1725.12</v>
      </c>
      <c r="I1055" s="81"/>
      <c r="J1055" s="79"/>
      <c r="K1055" s="80"/>
      <c r="L1055" s="80"/>
      <c r="M1055" s="80"/>
      <c r="N1055" s="80"/>
      <c r="O1055" s="15">
        <f t="shared" si="33"/>
        <v>0</v>
      </c>
    </row>
    <row r="1056" spans="2:15" x14ac:dyDescent="0.25">
      <c r="B1056" s="13" t="s">
        <v>1850</v>
      </c>
      <c r="C1056" s="5" t="s">
        <v>1851</v>
      </c>
      <c r="D1056" s="1" t="s">
        <v>1852</v>
      </c>
      <c r="E1056" s="1" t="s">
        <v>3</v>
      </c>
      <c r="F1056" s="1">
        <v>16</v>
      </c>
      <c r="G1056" s="16">
        <v>13.799999999999999</v>
      </c>
      <c r="H1056" s="16">
        <f t="shared" si="32"/>
        <v>220.79999999999998</v>
      </c>
      <c r="I1056" s="79"/>
      <c r="J1056" s="79"/>
      <c r="K1056" s="80"/>
      <c r="L1056" s="80"/>
      <c r="M1056" s="80"/>
      <c r="N1056" s="80"/>
      <c r="O1056" s="15">
        <f t="shared" si="33"/>
        <v>0</v>
      </c>
    </row>
    <row r="1057" spans="2:15" x14ac:dyDescent="0.25">
      <c r="B1057" s="13" t="s">
        <v>1486</v>
      </c>
      <c r="C1057" s="5" t="s">
        <v>1487</v>
      </c>
      <c r="D1057" s="1" t="s">
        <v>1488</v>
      </c>
      <c r="E1057" s="1" t="s">
        <v>3</v>
      </c>
      <c r="F1057" s="1">
        <v>4</v>
      </c>
      <c r="G1057" s="16">
        <v>62.16</v>
      </c>
      <c r="H1057" s="16">
        <f t="shared" si="32"/>
        <v>248.64</v>
      </c>
      <c r="I1057" s="79"/>
      <c r="J1057" s="79"/>
      <c r="K1057" s="80"/>
      <c r="L1057" s="80"/>
      <c r="M1057" s="80"/>
      <c r="N1057" s="80"/>
      <c r="O1057" s="15">
        <f t="shared" si="33"/>
        <v>0</v>
      </c>
    </row>
    <row r="1058" spans="2:15" x14ac:dyDescent="0.25">
      <c r="B1058" s="13" t="s">
        <v>1556</v>
      </c>
      <c r="C1058" s="5" t="s">
        <v>1557</v>
      </c>
      <c r="D1058" s="1" t="s">
        <v>1558</v>
      </c>
      <c r="E1058" s="1" t="s">
        <v>3</v>
      </c>
      <c r="F1058" s="1">
        <v>14</v>
      </c>
      <c r="G1058" s="18">
        <v>12.12</v>
      </c>
      <c r="H1058" s="16">
        <f t="shared" si="32"/>
        <v>169.67999999999998</v>
      </c>
      <c r="I1058" s="81"/>
      <c r="J1058" s="79"/>
      <c r="K1058" s="80"/>
      <c r="L1058" s="80"/>
      <c r="M1058" s="80"/>
      <c r="N1058" s="80"/>
      <c r="O1058" s="15">
        <f t="shared" si="33"/>
        <v>0</v>
      </c>
    </row>
    <row r="1059" spans="2:15" x14ac:dyDescent="0.25">
      <c r="B1059" s="13" t="s">
        <v>1985</v>
      </c>
      <c r="C1059" s="5" t="s">
        <v>1986</v>
      </c>
      <c r="D1059" s="1" t="s">
        <v>1987</v>
      </c>
      <c r="E1059" s="1" t="s">
        <v>3</v>
      </c>
      <c r="F1059" s="1">
        <v>42</v>
      </c>
      <c r="G1059" s="18">
        <v>64.8</v>
      </c>
      <c r="H1059" s="16">
        <f t="shared" si="32"/>
        <v>2721.6</v>
      </c>
      <c r="I1059" s="81"/>
      <c r="J1059" s="79"/>
      <c r="K1059" s="80"/>
      <c r="L1059" s="80"/>
      <c r="M1059" s="80"/>
      <c r="N1059" s="80"/>
      <c r="O1059" s="15">
        <f t="shared" si="33"/>
        <v>0</v>
      </c>
    </row>
    <row r="1060" spans="2:15" x14ac:dyDescent="0.25">
      <c r="B1060" s="13" t="s">
        <v>1702</v>
      </c>
      <c r="C1060" s="5" t="s">
        <v>1703</v>
      </c>
      <c r="D1060" s="1" t="s">
        <v>1704</v>
      </c>
      <c r="E1060" s="1" t="s">
        <v>3</v>
      </c>
      <c r="F1060" s="1">
        <v>2</v>
      </c>
      <c r="G1060" s="18">
        <v>94.751999999999995</v>
      </c>
      <c r="H1060" s="16">
        <f t="shared" si="32"/>
        <v>189.50399999999999</v>
      </c>
      <c r="I1060" s="81"/>
      <c r="J1060" s="79"/>
      <c r="K1060" s="80"/>
      <c r="L1060" s="80"/>
      <c r="M1060" s="80"/>
      <c r="N1060" s="80"/>
      <c r="O1060" s="15">
        <f t="shared" si="33"/>
        <v>0</v>
      </c>
    </row>
    <row r="1061" spans="2:15" x14ac:dyDescent="0.25">
      <c r="B1061" s="13" t="s">
        <v>2259</v>
      </c>
      <c r="C1061" s="5" t="s">
        <v>2260</v>
      </c>
      <c r="D1061" s="1" t="s">
        <v>2261</v>
      </c>
      <c r="E1061" s="1" t="s">
        <v>3</v>
      </c>
      <c r="F1061" s="1">
        <v>16</v>
      </c>
      <c r="G1061" s="16">
        <v>194.4</v>
      </c>
      <c r="H1061" s="16">
        <f t="shared" si="32"/>
        <v>3110.4</v>
      </c>
      <c r="I1061" s="79"/>
      <c r="J1061" s="79"/>
      <c r="K1061" s="80"/>
      <c r="L1061" s="80"/>
      <c r="M1061" s="80"/>
      <c r="N1061" s="80"/>
      <c r="O1061" s="15">
        <f t="shared" si="33"/>
        <v>0</v>
      </c>
    </row>
    <row r="1062" spans="2:15" x14ac:dyDescent="0.25">
      <c r="B1062" s="13" t="s">
        <v>2573</v>
      </c>
      <c r="C1062" s="5" t="s">
        <v>2574</v>
      </c>
      <c r="D1062" s="1" t="s">
        <v>2575</v>
      </c>
      <c r="E1062" s="1" t="s">
        <v>3</v>
      </c>
      <c r="F1062" s="1">
        <v>4</v>
      </c>
      <c r="G1062" s="16">
        <v>141.6</v>
      </c>
      <c r="H1062" s="16">
        <f t="shared" si="32"/>
        <v>566.4</v>
      </c>
      <c r="I1062" s="79"/>
      <c r="J1062" s="79"/>
      <c r="K1062" s="80"/>
      <c r="L1062" s="80"/>
      <c r="M1062" s="80"/>
      <c r="N1062" s="80"/>
      <c r="O1062" s="15">
        <f t="shared" si="33"/>
        <v>0</v>
      </c>
    </row>
    <row r="1063" spans="2:15" x14ac:dyDescent="0.25">
      <c r="B1063" s="13" t="s">
        <v>2511</v>
      </c>
      <c r="C1063" s="5" t="s">
        <v>2512</v>
      </c>
      <c r="D1063" s="1" t="s">
        <v>2513</v>
      </c>
      <c r="E1063" s="1" t="s">
        <v>3</v>
      </c>
      <c r="F1063" s="1">
        <v>16</v>
      </c>
      <c r="G1063" s="16">
        <v>9.1319999999999997</v>
      </c>
      <c r="H1063" s="16">
        <f t="shared" si="32"/>
        <v>146.11199999999999</v>
      </c>
      <c r="I1063" s="79"/>
      <c r="J1063" s="79"/>
      <c r="K1063" s="80"/>
      <c r="L1063" s="80"/>
      <c r="M1063" s="80"/>
      <c r="N1063" s="80"/>
      <c r="O1063" s="15">
        <f t="shared" si="33"/>
        <v>0</v>
      </c>
    </row>
    <row r="1064" spans="2:15" x14ac:dyDescent="0.25">
      <c r="B1064" s="13" t="s">
        <v>2048</v>
      </c>
      <c r="C1064" s="5" t="s">
        <v>2049</v>
      </c>
      <c r="D1064" s="1" t="s">
        <v>2050</v>
      </c>
      <c r="E1064" s="1" t="s">
        <v>3</v>
      </c>
      <c r="F1064" s="1">
        <v>4</v>
      </c>
      <c r="G1064" s="16">
        <v>92.016000000000005</v>
      </c>
      <c r="H1064" s="16">
        <f t="shared" si="32"/>
        <v>368.06400000000002</v>
      </c>
      <c r="I1064" s="79"/>
      <c r="J1064" s="79"/>
      <c r="K1064" s="80"/>
      <c r="L1064" s="80"/>
      <c r="M1064" s="80"/>
      <c r="N1064" s="80"/>
      <c r="O1064" s="15">
        <f t="shared" si="33"/>
        <v>0</v>
      </c>
    </row>
    <row r="1065" spans="2:15" x14ac:dyDescent="0.25">
      <c r="B1065" s="13" t="s">
        <v>1215</v>
      </c>
      <c r="C1065" s="5" t="s">
        <v>1216</v>
      </c>
      <c r="D1065" s="1" t="s">
        <v>1217</v>
      </c>
      <c r="E1065" s="1" t="s">
        <v>3</v>
      </c>
      <c r="F1065" s="1">
        <v>4</v>
      </c>
      <c r="G1065" s="16">
        <v>27</v>
      </c>
      <c r="H1065" s="16">
        <f t="shared" si="32"/>
        <v>108</v>
      </c>
      <c r="I1065" s="79"/>
      <c r="J1065" s="79"/>
      <c r="K1065" s="80"/>
      <c r="L1065" s="80"/>
      <c r="M1065" s="80"/>
      <c r="N1065" s="80"/>
      <c r="O1065" s="15">
        <f t="shared" si="33"/>
        <v>0</v>
      </c>
    </row>
    <row r="1066" spans="2:15" x14ac:dyDescent="0.25">
      <c r="B1066" s="13" t="s">
        <v>352</v>
      </c>
      <c r="C1066" s="5" t="s">
        <v>353</v>
      </c>
      <c r="D1066" s="1" t="s">
        <v>354</v>
      </c>
      <c r="E1066" s="1" t="s">
        <v>3</v>
      </c>
      <c r="F1066" s="1">
        <v>2</v>
      </c>
      <c r="G1066" s="18">
        <v>314.52000000000004</v>
      </c>
      <c r="H1066" s="16">
        <f t="shared" si="32"/>
        <v>629.04000000000008</v>
      </c>
      <c r="I1066" s="81"/>
      <c r="J1066" s="79"/>
      <c r="K1066" s="80"/>
      <c r="L1066" s="80"/>
      <c r="M1066" s="80"/>
      <c r="N1066" s="80"/>
      <c r="O1066" s="15">
        <f t="shared" si="33"/>
        <v>0</v>
      </c>
    </row>
    <row r="1067" spans="2:15" x14ac:dyDescent="0.25">
      <c r="B1067" s="13" t="s">
        <v>1538</v>
      </c>
      <c r="C1067" s="5" t="s">
        <v>1539</v>
      </c>
      <c r="D1067" s="1" t="s">
        <v>1540</v>
      </c>
      <c r="E1067" s="1" t="s">
        <v>3</v>
      </c>
      <c r="F1067" s="1">
        <v>12</v>
      </c>
      <c r="G1067" s="16">
        <v>45.216000000000001</v>
      </c>
      <c r="H1067" s="16">
        <f t="shared" si="32"/>
        <v>542.59199999999998</v>
      </c>
      <c r="I1067" s="79"/>
      <c r="J1067" s="79"/>
      <c r="K1067" s="80"/>
      <c r="L1067" s="80"/>
      <c r="M1067" s="80"/>
      <c r="N1067" s="80"/>
      <c r="O1067" s="15">
        <f t="shared" si="33"/>
        <v>0</v>
      </c>
    </row>
    <row r="1068" spans="2:15" x14ac:dyDescent="0.25">
      <c r="B1068" s="13" t="s">
        <v>2412</v>
      </c>
      <c r="C1068" s="5" t="s">
        <v>2413</v>
      </c>
      <c r="D1068" s="1" t="s">
        <v>2414</v>
      </c>
      <c r="E1068" s="1" t="s">
        <v>3</v>
      </c>
      <c r="F1068" s="1">
        <v>20</v>
      </c>
      <c r="G1068" s="16">
        <v>174.72</v>
      </c>
      <c r="H1068" s="16">
        <f t="shared" si="32"/>
        <v>3494.4</v>
      </c>
      <c r="I1068" s="79"/>
      <c r="J1068" s="79"/>
      <c r="K1068" s="80"/>
      <c r="L1068" s="80"/>
      <c r="M1068" s="80"/>
      <c r="N1068" s="80"/>
      <c r="O1068" s="15">
        <f t="shared" si="33"/>
        <v>0</v>
      </c>
    </row>
    <row r="1069" spans="2:15" x14ac:dyDescent="0.25">
      <c r="B1069" s="13" t="s">
        <v>2077</v>
      </c>
      <c r="C1069" s="5" t="s">
        <v>2078</v>
      </c>
      <c r="D1069" s="1" t="s">
        <v>2079</v>
      </c>
      <c r="E1069" s="1" t="s">
        <v>3</v>
      </c>
      <c r="F1069" s="1">
        <v>20</v>
      </c>
      <c r="G1069" s="16">
        <v>117.48</v>
      </c>
      <c r="H1069" s="16">
        <f t="shared" si="32"/>
        <v>2349.6</v>
      </c>
      <c r="I1069" s="79"/>
      <c r="J1069" s="79"/>
      <c r="K1069" s="80"/>
      <c r="L1069" s="80"/>
      <c r="M1069" s="80"/>
      <c r="N1069" s="80"/>
      <c r="O1069" s="15">
        <f t="shared" si="33"/>
        <v>0</v>
      </c>
    </row>
    <row r="1070" spans="2:15" x14ac:dyDescent="0.25">
      <c r="B1070" s="13" t="s">
        <v>834</v>
      </c>
      <c r="C1070" s="5" t="s">
        <v>835</v>
      </c>
      <c r="D1070" s="1" t="s">
        <v>836</v>
      </c>
      <c r="E1070" s="1" t="s">
        <v>3</v>
      </c>
      <c r="F1070" s="1">
        <v>10</v>
      </c>
      <c r="G1070" s="16">
        <v>4.5</v>
      </c>
      <c r="H1070" s="16">
        <f t="shared" si="32"/>
        <v>45</v>
      </c>
      <c r="I1070" s="79"/>
      <c r="J1070" s="79"/>
      <c r="K1070" s="80"/>
      <c r="L1070" s="80"/>
      <c r="M1070" s="80"/>
      <c r="N1070" s="80"/>
      <c r="O1070" s="15">
        <f t="shared" si="33"/>
        <v>0</v>
      </c>
    </row>
    <row r="1071" spans="2:15" x14ac:dyDescent="0.25">
      <c r="B1071" s="13" t="s">
        <v>1004</v>
      </c>
      <c r="C1071" s="5" t="s">
        <v>45</v>
      </c>
      <c r="D1071" s="1" t="s">
        <v>1005</v>
      </c>
      <c r="E1071" s="1" t="s">
        <v>3</v>
      </c>
      <c r="F1071" s="1">
        <v>14</v>
      </c>
      <c r="G1071" s="16">
        <v>7.032</v>
      </c>
      <c r="H1071" s="16">
        <f t="shared" si="32"/>
        <v>98.448000000000008</v>
      </c>
      <c r="I1071" s="79"/>
      <c r="J1071" s="79"/>
      <c r="K1071" s="80"/>
      <c r="L1071" s="80"/>
      <c r="M1071" s="80"/>
      <c r="N1071" s="80"/>
      <c r="O1071" s="15">
        <f t="shared" si="33"/>
        <v>0</v>
      </c>
    </row>
    <row r="1072" spans="2:15" x14ac:dyDescent="0.25">
      <c r="B1072" s="13" t="s">
        <v>2262</v>
      </c>
      <c r="C1072" s="5" t="s">
        <v>2263</v>
      </c>
      <c r="D1072" s="1" t="s">
        <v>2264</v>
      </c>
      <c r="E1072" s="1" t="s">
        <v>3</v>
      </c>
      <c r="F1072" s="1">
        <v>8</v>
      </c>
      <c r="G1072" s="18">
        <v>261.59999999999997</v>
      </c>
      <c r="H1072" s="16">
        <f t="shared" si="32"/>
        <v>2092.7999999999997</v>
      </c>
      <c r="I1072" s="81"/>
      <c r="J1072" s="79"/>
      <c r="K1072" s="80"/>
      <c r="L1072" s="80"/>
      <c r="M1072" s="80"/>
      <c r="N1072" s="80"/>
      <c r="O1072" s="15">
        <f t="shared" si="33"/>
        <v>0</v>
      </c>
    </row>
    <row r="1073" spans="2:15" x14ac:dyDescent="0.25">
      <c r="B1073" s="13" t="s">
        <v>1273</v>
      </c>
      <c r="C1073" s="5" t="s">
        <v>1075</v>
      </c>
      <c r="D1073" s="1" t="s">
        <v>1274</v>
      </c>
      <c r="E1073" s="1" t="s">
        <v>3</v>
      </c>
      <c r="F1073" s="1">
        <v>6</v>
      </c>
      <c r="G1073" s="16">
        <v>16.956</v>
      </c>
      <c r="H1073" s="16">
        <f t="shared" si="32"/>
        <v>101.73599999999999</v>
      </c>
      <c r="I1073" s="79"/>
      <c r="J1073" s="79"/>
      <c r="K1073" s="80"/>
      <c r="L1073" s="80"/>
      <c r="M1073" s="80"/>
      <c r="N1073" s="80"/>
      <c r="O1073" s="15">
        <f t="shared" si="33"/>
        <v>0</v>
      </c>
    </row>
    <row r="1074" spans="2:15" x14ac:dyDescent="0.25">
      <c r="B1074" s="13" t="s">
        <v>1950</v>
      </c>
      <c r="C1074" s="5" t="s">
        <v>1951</v>
      </c>
      <c r="D1074" s="1" t="s">
        <v>1952</v>
      </c>
      <c r="E1074" s="1" t="s">
        <v>3</v>
      </c>
      <c r="F1074" s="1">
        <v>2</v>
      </c>
      <c r="G1074" s="16">
        <v>162</v>
      </c>
      <c r="H1074" s="16">
        <f t="shared" si="32"/>
        <v>324</v>
      </c>
      <c r="I1074" s="79"/>
      <c r="J1074" s="79"/>
      <c r="K1074" s="80"/>
      <c r="L1074" s="80"/>
      <c r="M1074" s="80"/>
      <c r="N1074" s="80"/>
      <c r="O1074" s="15">
        <f t="shared" si="33"/>
        <v>0</v>
      </c>
    </row>
    <row r="1075" spans="2:15" x14ac:dyDescent="0.25">
      <c r="B1075" s="13" t="s">
        <v>2293</v>
      </c>
      <c r="C1075" s="5" t="s">
        <v>2294</v>
      </c>
      <c r="D1075" s="1" t="s">
        <v>2295</v>
      </c>
      <c r="E1075" s="1" t="s">
        <v>3</v>
      </c>
      <c r="F1075" s="1">
        <v>2</v>
      </c>
      <c r="G1075" s="18">
        <v>372</v>
      </c>
      <c r="H1075" s="16">
        <f t="shared" si="32"/>
        <v>744</v>
      </c>
      <c r="I1075" s="81"/>
      <c r="J1075" s="79"/>
      <c r="K1075" s="80"/>
      <c r="L1075" s="80"/>
      <c r="M1075" s="80"/>
      <c r="N1075" s="80"/>
      <c r="O1075" s="15">
        <f t="shared" si="33"/>
        <v>0</v>
      </c>
    </row>
    <row r="1076" spans="2:15" x14ac:dyDescent="0.25">
      <c r="B1076" s="13" t="s">
        <v>2285</v>
      </c>
      <c r="C1076" s="5" t="s">
        <v>2286</v>
      </c>
      <c r="D1076" s="1" t="s">
        <v>2287</v>
      </c>
      <c r="E1076" s="1" t="s">
        <v>3</v>
      </c>
      <c r="F1076" s="1">
        <v>2</v>
      </c>
      <c r="G1076" s="16">
        <v>412.8</v>
      </c>
      <c r="H1076" s="16">
        <f t="shared" si="32"/>
        <v>825.6</v>
      </c>
      <c r="I1076" s="79"/>
      <c r="J1076" s="79"/>
      <c r="K1076" s="80"/>
      <c r="L1076" s="80"/>
      <c r="M1076" s="80"/>
      <c r="N1076" s="80"/>
      <c r="O1076" s="15">
        <f t="shared" si="33"/>
        <v>0</v>
      </c>
    </row>
    <row r="1077" spans="2:15" x14ac:dyDescent="0.25">
      <c r="B1077" s="13" t="s">
        <v>1347</v>
      </c>
      <c r="C1077" s="5" t="s">
        <v>1348</v>
      </c>
      <c r="D1077" s="1" t="s">
        <v>1349</v>
      </c>
      <c r="E1077" s="1" t="s">
        <v>3</v>
      </c>
      <c r="F1077" s="1">
        <v>12</v>
      </c>
      <c r="G1077" s="16">
        <v>16.956</v>
      </c>
      <c r="H1077" s="16">
        <f t="shared" si="32"/>
        <v>203.47199999999998</v>
      </c>
      <c r="I1077" s="79"/>
      <c r="J1077" s="79"/>
      <c r="K1077" s="80"/>
      <c r="L1077" s="80"/>
      <c r="M1077" s="80"/>
      <c r="N1077" s="80"/>
      <c r="O1077" s="15">
        <f t="shared" si="33"/>
        <v>0</v>
      </c>
    </row>
    <row r="1078" spans="2:15" x14ac:dyDescent="0.25">
      <c r="B1078" s="13" t="s">
        <v>1847</v>
      </c>
      <c r="C1078" s="5" t="s">
        <v>1848</v>
      </c>
      <c r="D1078" s="1" t="s">
        <v>1849</v>
      </c>
      <c r="E1078" s="1" t="s">
        <v>3</v>
      </c>
      <c r="F1078" s="1">
        <v>12</v>
      </c>
      <c r="G1078" s="16">
        <v>137.58000000000001</v>
      </c>
      <c r="H1078" s="16">
        <f t="shared" si="32"/>
        <v>1650.96</v>
      </c>
      <c r="I1078" s="79"/>
      <c r="J1078" s="79"/>
      <c r="K1078" s="80"/>
      <c r="L1078" s="80"/>
      <c r="M1078" s="80"/>
      <c r="N1078" s="80"/>
      <c r="O1078" s="15">
        <f t="shared" si="33"/>
        <v>0</v>
      </c>
    </row>
    <row r="1079" spans="2:15" x14ac:dyDescent="0.25">
      <c r="B1079" s="13" t="s">
        <v>897</v>
      </c>
      <c r="C1079" s="5" t="s">
        <v>898</v>
      </c>
      <c r="D1079" s="1" t="s">
        <v>899</v>
      </c>
      <c r="E1079" s="1" t="s">
        <v>3</v>
      </c>
      <c r="F1079" s="1">
        <v>32</v>
      </c>
      <c r="G1079" s="16">
        <v>12.168000000000001</v>
      </c>
      <c r="H1079" s="16">
        <f t="shared" si="32"/>
        <v>389.37600000000003</v>
      </c>
      <c r="I1079" s="79"/>
      <c r="J1079" s="79"/>
      <c r="K1079" s="80"/>
      <c r="L1079" s="80"/>
      <c r="M1079" s="80"/>
      <c r="N1079" s="80"/>
      <c r="O1079" s="15">
        <f t="shared" si="33"/>
        <v>0</v>
      </c>
    </row>
    <row r="1080" spans="2:15" x14ac:dyDescent="0.25">
      <c r="B1080" s="13" t="s">
        <v>1761</v>
      </c>
      <c r="C1080" s="5" t="s">
        <v>1762</v>
      </c>
      <c r="D1080" s="1" t="s">
        <v>1763</v>
      </c>
      <c r="E1080" s="1" t="s">
        <v>3</v>
      </c>
      <c r="F1080" s="1">
        <v>28</v>
      </c>
      <c r="G1080" s="16">
        <v>41.556000000000004</v>
      </c>
      <c r="H1080" s="16">
        <f t="shared" si="32"/>
        <v>1163.5680000000002</v>
      </c>
      <c r="I1080" s="79"/>
      <c r="J1080" s="79"/>
      <c r="K1080" s="80"/>
      <c r="L1080" s="80"/>
      <c r="M1080" s="80"/>
      <c r="N1080" s="80"/>
      <c r="O1080" s="15">
        <f t="shared" si="33"/>
        <v>0</v>
      </c>
    </row>
    <row r="1081" spans="2:15" x14ac:dyDescent="0.25">
      <c r="B1081" s="13" t="s">
        <v>1836</v>
      </c>
      <c r="C1081" s="5" t="s">
        <v>1837</v>
      </c>
      <c r="D1081" s="1" t="s">
        <v>1838</v>
      </c>
      <c r="E1081" s="1" t="s">
        <v>3</v>
      </c>
      <c r="F1081" s="1">
        <v>12</v>
      </c>
      <c r="G1081" s="16">
        <v>76.8</v>
      </c>
      <c r="H1081" s="16">
        <f t="shared" si="32"/>
        <v>921.59999999999991</v>
      </c>
      <c r="I1081" s="79"/>
      <c r="J1081" s="79"/>
      <c r="K1081" s="80"/>
      <c r="L1081" s="80"/>
      <c r="M1081" s="80"/>
      <c r="N1081" s="80"/>
      <c r="O1081" s="15">
        <f t="shared" si="33"/>
        <v>0</v>
      </c>
    </row>
    <row r="1082" spans="2:15" x14ac:dyDescent="0.25">
      <c r="B1082" s="13" t="s">
        <v>1144</v>
      </c>
      <c r="C1082" s="5" t="s">
        <v>1145</v>
      </c>
      <c r="D1082" s="1" t="s">
        <v>1146</v>
      </c>
      <c r="E1082" s="1" t="s">
        <v>3</v>
      </c>
      <c r="F1082" s="1">
        <v>4</v>
      </c>
      <c r="G1082" s="16">
        <v>26.82</v>
      </c>
      <c r="H1082" s="16">
        <f t="shared" si="32"/>
        <v>107.28</v>
      </c>
      <c r="I1082" s="79"/>
      <c r="J1082" s="79"/>
      <c r="K1082" s="80"/>
      <c r="L1082" s="80"/>
      <c r="M1082" s="80"/>
      <c r="N1082" s="80"/>
      <c r="O1082" s="15">
        <f t="shared" si="33"/>
        <v>0</v>
      </c>
    </row>
    <row r="1083" spans="2:15" x14ac:dyDescent="0.25">
      <c r="B1083" s="13" t="s">
        <v>2431</v>
      </c>
      <c r="C1083" s="5" t="s">
        <v>2432</v>
      </c>
      <c r="D1083" s="1" t="s">
        <v>2433</v>
      </c>
      <c r="E1083" s="1" t="s">
        <v>3</v>
      </c>
      <c r="F1083" s="1">
        <v>8</v>
      </c>
      <c r="G1083" s="16">
        <v>130.79999999999998</v>
      </c>
      <c r="H1083" s="16">
        <f t="shared" si="32"/>
        <v>1046.3999999999999</v>
      </c>
      <c r="I1083" s="79"/>
      <c r="J1083" s="79"/>
      <c r="K1083" s="80"/>
      <c r="L1083" s="80"/>
      <c r="M1083" s="80"/>
      <c r="N1083" s="80"/>
      <c r="O1083" s="15">
        <f t="shared" si="33"/>
        <v>0</v>
      </c>
    </row>
    <row r="1084" spans="2:15" x14ac:dyDescent="0.25">
      <c r="B1084" s="13" t="s">
        <v>1086</v>
      </c>
      <c r="C1084" s="5" t="s">
        <v>1087</v>
      </c>
      <c r="D1084" s="1" t="s">
        <v>1088</v>
      </c>
      <c r="E1084" s="1" t="s">
        <v>3</v>
      </c>
      <c r="F1084" s="1">
        <v>12</v>
      </c>
      <c r="G1084" s="18">
        <v>21.24</v>
      </c>
      <c r="H1084" s="16">
        <f t="shared" si="32"/>
        <v>254.88</v>
      </c>
      <c r="I1084" s="81"/>
      <c r="J1084" s="79"/>
      <c r="K1084" s="80"/>
      <c r="L1084" s="80"/>
      <c r="M1084" s="80"/>
      <c r="N1084" s="80"/>
      <c r="O1084" s="15">
        <f t="shared" si="33"/>
        <v>0</v>
      </c>
    </row>
    <row r="1085" spans="2:15" x14ac:dyDescent="0.25">
      <c r="B1085" s="13" t="s">
        <v>1675</v>
      </c>
      <c r="C1085" s="5" t="s">
        <v>1676</v>
      </c>
      <c r="D1085" s="1" t="s">
        <v>1677</v>
      </c>
      <c r="E1085" s="1" t="s">
        <v>3</v>
      </c>
      <c r="F1085" s="1">
        <v>16</v>
      </c>
      <c r="G1085" s="16">
        <v>55.92</v>
      </c>
      <c r="H1085" s="16">
        <f t="shared" si="32"/>
        <v>894.72</v>
      </c>
      <c r="I1085" s="79"/>
      <c r="J1085" s="79"/>
      <c r="K1085" s="80"/>
      <c r="L1085" s="80"/>
      <c r="M1085" s="80"/>
      <c r="N1085" s="80"/>
      <c r="O1085" s="15">
        <f t="shared" si="33"/>
        <v>0</v>
      </c>
    </row>
    <row r="1086" spans="2:15" x14ac:dyDescent="0.25">
      <c r="B1086" s="13" t="s">
        <v>1420</v>
      </c>
      <c r="C1086" s="5" t="s">
        <v>1421</v>
      </c>
      <c r="D1086" s="1" t="s">
        <v>1422</v>
      </c>
      <c r="E1086" s="1" t="s">
        <v>3</v>
      </c>
      <c r="F1086" s="1">
        <v>8</v>
      </c>
      <c r="G1086" s="16">
        <v>20.831999999999997</v>
      </c>
      <c r="H1086" s="16">
        <f t="shared" si="32"/>
        <v>166.65599999999998</v>
      </c>
      <c r="I1086" s="79"/>
      <c r="J1086" s="79"/>
      <c r="K1086" s="80"/>
      <c r="L1086" s="80"/>
      <c r="M1086" s="80"/>
      <c r="N1086" s="80"/>
      <c r="O1086" s="15">
        <f t="shared" si="33"/>
        <v>0</v>
      </c>
    </row>
    <row r="1087" spans="2:15" x14ac:dyDescent="0.25">
      <c r="B1087" s="13" t="s">
        <v>2241</v>
      </c>
      <c r="C1087" s="5" t="s">
        <v>2242</v>
      </c>
      <c r="D1087" s="1" t="s">
        <v>2243</v>
      </c>
      <c r="E1087" s="1" t="s">
        <v>3</v>
      </c>
      <c r="F1087" s="1">
        <v>16</v>
      </c>
      <c r="G1087" s="16">
        <v>44.351999999999997</v>
      </c>
      <c r="H1087" s="16">
        <f t="shared" si="32"/>
        <v>709.63199999999995</v>
      </c>
      <c r="I1087" s="79"/>
      <c r="J1087" s="79"/>
      <c r="K1087" s="80"/>
      <c r="L1087" s="80"/>
      <c r="M1087" s="80"/>
      <c r="N1087" s="80"/>
      <c r="O1087" s="15">
        <f t="shared" si="33"/>
        <v>0</v>
      </c>
    </row>
    <row r="1088" spans="2:15" x14ac:dyDescent="0.25">
      <c r="B1088" s="13" t="s">
        <v>2199</v>
      </c>
      <c r="C1088" s="5" t="s">
        <v>2200</v>
      </c>
      <c r="D1088" s="1" t="s">
        <v>2201</v>
      </c>
      <c r="E1088" s="1" t="s">
        <v>3</v>
      </c>
      <c r="F1088" s="1">
        <v>20</v>
      </c>
      <c r="G1088" s="16">
        <v>120.96</v>
      </c>
      <c r="H1088" s="16">
        <f t="shared" si="32"/>
        <v>2419.1999999999998</v>
      </c>
      <c r="I1088" s="79"/>
      <c r="J1088" s="79"/>
      <c r="K1088" s="80"/>
      <c r="L1088" s="80"/>
      <c r="M1088" s="80"/>
      <c r="N1088" s="80"/>
      <c r="O1088" s="15">
        <f t="shared" si="33"/>
        <v>0</v>
      </c>
    </row>
    <row r="1089" spans="2:15" x14ac:dyDescent="0.25">
      <c r="B1089" s="13" t="s">
        <v>1788</v>
      </c>
      <c r="C1089" s="5" t="s">
        <v>1789</v>
      </c>
      <c r="D1089" s="1" t="s">
        <v>1790</v>
      </c>
      <c r="E1089" s="1" t="s">
        <v>3</v>
      </c>
      <c r="F1089" s="1">
        <v>6</v>
      </c>
      <c r="G1089" s="16">
        <v>38.4</v>
      </c>
      <c r="H1089" s="16">
        <f t="shared" si="32"/>
        <v>230.39999999999998</v>
      </c>
      <c r="I1089" s="79"/>
      <c r="J1089" s="79"/>
      <c r="K1089" s="80"/>
      <c r="L1089" s="80"/>
      <c r="M1089" s="80"/>
      <c r="N1089" s="80"/>
      <c r="O1089" s="15">
        <f t="shared" si="33"/>
        <v>0</v>
      </c>
    </row>
    <row r="1090" spans="2:15" x14ac:dyDescent="0.25">
      <c r="B1090" s="13" t="s">
        <v>1403</v>
      </c>
      <c r="C1090" s="5" t="s">
        <v>1404</v>
      </c>
      <c r="D1090" s="1" t="s">
        <v>1405</v>
      </c>
      <c r="E1090" s="1" t="s">
        <v>3</v>
      </c>
      <c r="F1090" s="1">
        <v>10</v>
      </c>
      <c r="G1090" s="16">
        <v>41.663999999999994</v>
      </c>
      <c r="H1090" s="16">
        <f t="shared" si="32"/>
        <v>416.63999999999993</v>
      </c>
      <c r="I1090" s="79"/>
      <c r="J1090" s="79"/>
      <c r="K1090" s="80"/>
      <c r="L1090" s="80"/>
      <c r="M1090" s="80"/>
      <c r="N1090" s="80"/>
      <c r="O1090" s="15">
        <f t="shared" si="33"/>
        <v>0</v>
      </c>
    </row>
    <row r="1091" spans="2:15" x14ac:dyDescent="0.25">
      <c r="B1091" s="13" t="s">
        <v>1344</v>
      </c>
      <c r="C1091" s="5" t="s">
        <v>1345</v>
      </c>
      <c r="D1091" s="1" t="s">
        <v>1346</v>
      </c>
      <c r="E1091" s="1" t="s">
        <v>3</v>
      </c>
      <c r="F1091" s="1">
        <v>24</v>
      </c>
      <c r="G1091" s="16">
        <v>15.6</v>
      </c>
      <c r="H1091" s="16">
        <f t="shared" si="32"/>
        <v>374.4</v>
      </c>
      <c r="I1091" s="79"/>
      <c r="J1091" s="79"/>
      <c r="K1091" s="80"/>
      <c r="L1091" s="80"/>
      <c r="M1091" s="80"/>
      <c r="N1091" s="80"/>
      <c r="O1091" s="15">
        <f t="shared" si="33"/>
        <v>0</v>
      </c>
    </row>
    <row r="1092" spans="2:15" x14ac:dyDescent="0.25">
      <c r="B1092" s="13" t="s">
        <v>35</v>
      </c>
      <c r="C1092" s="5" t="s">
        <v>36</v>
      </c>
      <c r="D1092" s="1" t="s">
        <v>37</v>
      </c>
      <c r="E1092" s="1" t="s">
        <v>3</v>
      </c>
      <c r="F1092" s="1">
        <v>24</v>
      </c>
      <c r="G1092" s="16">
        <v>61.775999999999996</v>
      </c>
      <c r="H1092" s="16">
        <f t="shared" si="32"/>
        <v>1482.6239999999998</v>
      </c>
      <c r="I1092" s="79"/>
      <c r="J1092" s="79"/>
      <c r="K1092" s="80"/>
      <c r="L1092" s="80"/>
      <c r="M1092" s="80"/>
      <c r="N1092" s="80"/>
      <c r="O1092" s="15">
        <f t="shared" si="33"/>
        <v>0</v>
      </c>
    </row>
    <row r="1093" spans="2:15" x14ac:dyDescent="0.25">
      <c r="B1093" s="13" t="s">
        <v>1890</v>
      </c>
      <c r="C1093" s="5" t="s">
        <v>36</v>
      </c>
      <c r="D1093" s="1" t="s">
        <v>37</v>
      </c>
      <c r="E1093" s="1" t="s">
        <v>3</v>
      </c>
      <c r="F1093" s="1">
        <v>12</v>
      </c>
      <c r="G1093" s="16">
        <v>61.8</v>
      </c>
      <c r="H1093" s="16">
        <f t="shared" si="32"/>
        <v>741.59999999999991</v>
      </c>
      <c r="I1093" s="79"/>
      <c r="J1093" s="79"/>
      <c r="K1093" s="80"/>
      <c r="L1093" s="80"/>
      <c r="M1093" s="80"/>
      <c r="N1093" s="80"/>
      <c r="O1093" s="15">
        <f t="shared" si="33"/>
        <v>0</v>
      </c>
    </row>
    <row r="1094" spans="2:15" x14ac:dyDescent="0.25">
      <c r="B1094" s="13" t="s">
        <v>2276</v>
      </c>
      <c r="C1094" s="5" t="s">
        <v>2277</v>
      </c>
      <c r="D1094" s="1" t="s">
        <v>2278</v>
      </c>
      <c r="E1094" s="1" t="s">
        <v>3</v>
      </c>
      <c r="F1094" s="1">
        <v>12</v>
      </c>
      <c r="G1094" s="16">
        <v>168.816</v>
      </c>
      <c r="H1094" s="16">
        <f t="shared" si="32"/>
        <v>2025.7919999999999</v>
      </c>
      <c r="I1094" s="79"/>
      <c r="J1094" s="79"/>
      <c r="K1094" s="80"/>
      <c r="L1094" s="80"/>
      <c r="M1094" s="80"/>
      <c r="N1094" s="80"/>
      <c r="O1094" s="15">
        <f t="shared" si="33"/>
        <v>0</v>
      </c>
    </row>
    <row r="1095" spans="2:15" x14ac:dyDescent="0.25">
      <c r="B1095" s="13" t="s">
        <v>2470</v>
      </c>
      <c r="C1095" s="5" t="s">
        <v>2471</v>
      </c>
      <c r="D1095" s="1" t="s">
        <v>2472</v>
      </c>
      <c r="E1095" s="1" t="s">
        <v>3</v>
      </c>
      <c r="F1095" s="1">
        <v>12</v>
      </c>
      <c r="G1095" s="16">
        <v>282</v>
      </c>
      <c r="H1095" s="16">
        <f t="shared" si="32"/>
        <v>3384</v>
      </c>
      <c r="I1095" s="79"/>
      <c r="J1095" s="79"/>
      <c r="K1095" s="80"/>
      <c r="L1095" s="80"/>
      <c r="M1095" s="80"/>
      <c r="N1095" s="80"/>
      <c r="O1095" s="15">
        <f t="shared" si="33"/>
        <v>0</v>
      </c>
    </row>
    <row r="1096" spans="2:15" x14ac:dyDescent="0.25">
      <c r="B1096" s="13" t="s">
        <v>623</v>
      </c>
      <c r="C1096" s="5" t="s">
        <v>624</v>
      </c>
      <c r="D1096" s="1" t="s">
        <v>625</v>
      </c>
      <c r="E1096" s="1" t="s">
        <v>3</v>
      </c>
      <c r="F1096" s="1">
        <v>8</v>
      </c>
      <c r="G1096" s="18">
        <v>4.8840000000000003</v>
      </c>
      <c r="H1096" s="16">
        <f t="shared" si="32"/>
        <v>39.072000000000003</v>
      </c>
      <c r="I1096" s="81"/>
      <c r="J1096" s="79"/>
      <c r="K1096" s="80"/>
      <c r="L1096" s="80"/>
      <c r="M1096" s="80"/>
      <c r="N1096" s="80"/>
      <c r="O1096" s="15">
        <f t="shared" si="33"/>
        <v>0</v>
      </c>
    </row>
    <row r="1097" spans="2:15" x14ac:dyDescent="0.25">
      <c r="B1097" s="13" t="s">
        <v>1634</v>
      </c>
      <c r="C1097" s="5" t="s">
        <v>1635</v>
      </c>
      <c r="D1097" s="1" t="s">
        <v>1636</v>
      </c>
      <c r="E1097" s="1" t="s">
        <v>3</v>
      </c>
      <c r="F1097" s="1">
        <v>4</v>
      </c>
      <c r="G1097" s="16">
        <v>41.567999999999998</v>
      </c>
      <c r="H1097" s="16">
        <f t="shared" si="32"/>
        <v>166.27199999999999</v>
      </c>
      <c r="I1097" s="79"/>
      <c r="J1097" s="79"/>
      <c r="K1097" s="80"/>
      <c r="L1097" s="80"/>
      <c r="M1097" s="80"/>
      <c r="N1097" s="80"/>
      <c r="O1097" s="15">
        <f t="shared" si="33"/>
        <v>0</v>
      </c>
    </row>
    <row r="1098" spans="2:15" x14ac:dyDescent="0.25">
      <c r="B1098" s="13" t="s">
        <v>1643</v>
      </c>
      <c r="C1098" s="5" t="s">
        <v>1644</v>
      </c>
      <c r="D1098" s="1" t="s">
        <v>1645</v>
      </c>
      <c r="E1098" s="1" t="s">
        <v>3</v>
      </c>
      <c r="F1098" s="1">
        <v>4</v>
      </c>
      <c r="G1098" s="16">
        <v>59.135999999999996</v>
      </c>
      <c r="H1098" s="16">
        <f t="shared" si="32"/>
        <v>236.54399999999998</v>
      </c>
      <c r="I1098" s="79"/>
      <c r="J1098" s="79"/>
      <c r="K1098" s="80"/>
      <c r="L1098" s="80"/>
      <c r="M1098" s="80"/>
      <c r="N1098" s="80"/>
      <c r="O1098" s="15">
        <f t="shared" si="33"/>
        <v>0</v>
      </c>
    </row>
    <row r="1099" spans="2:15" x14ac:dyDescent="0.25">
      <c r="B1099" s="13" t="s">
        <v>2220</v>
      </c>
      <c r="C1099" s="5" t="s">
        <v>2221</v>
      </c>
      <c r="D1099" s="1" t="s">
        <v>2222</v>
      </c>
      <c r="E1099" s="1" t="s">
        <v>3</v>
      </c>
      <c r="F1099" s="1">
        <v>8</v>
      </c>
      <c r="G1099" s="16">
        <v>78</v>
      </c>
      <c r="H1099" s="16">
        <f t="shared" si="32"/>
        <v>624</v>
      </c>
      <c r="I1099" s="79"/>
      <c r="J1099" s="79"/>
      <c r="K1099" s="80"/>
      <c r="L1099" s="80"/>
      <c r="M1099" s="80"/>
      <c r="N1099" s="80"/>
      <c r="O1099" s="15">
        <f t="shared" si="33"/>
        <v>0</v>
      </c>
    </row>
    <row r="1100" spans="2:15" x14ac:dyDescent="0.25">
      <c r="B1100" s="13" t="s">
        <v>2196</v>
      </c>
      <c r="C1100" s="5" t="s">
        <v>2197</v>
      </c>
      <c r="D1100" s="1" t="s">
        <v>2198</v>
      </c>
      <c r="E1100" s="1" t="s">
        <v>3</v>
      </c>
      <c r="F1100" s="1">
        <v>10</v>
      </c>
      <c r="G1100" s="18">
        <v>162</v>
      </c>
      <c r="H1100" s="16">
        <f t="shared" ref="H1100:H1163" si="34">SUM(G1100*F1100)</f>
        <v>1620</v>
      </c>
      <c r="I1100" s="81"/>
      <c r="J1100" s="79"/>
      <c r="K1100" s="80"/>
      <c r="L1100" s="80"/>
      <c r="M1100" s="80"/>
      <c r="N1100" s="80"/>
      <c r="O1100" s="15">
        <f t="shared" ref="O1100:O1163" si="35">F1100*N1100</f>
        <v>0</v>
      </c>
    </row>
    <row r="1101" spans="2:15" x14ac:dyDescent="0.25">
      <c r="B1101" s="13" t="s">
        <v>2420</v>
      </c>
      <c r="C1101" s="5" t="s">
        <v>84</v>
      </c>
      <c r="D1101" s="1" t="s">
        <v>2421</v>
      </c>
      <c r="E1101" s="1" t="s">
        <v>3</v>
      </c>
      <c r="F1101" s="1">
        <v>20</v>
      </c>
      <c r="G1101" s="16">
        <v>165.6</v>
      </c>
      <c r="H1101" s="16">
        <f t="shared" si="34"/>
        <v>3312</v>
      </c>
      <c r="I1101" s="79"/>
      <c r="J1101" s="79"/>
      <c r="K1101" s="80"/>
      <c r="L1101" s="80"/>
      <c r="M1101" s="80"/>
      <c r="N1101" s="80"/>
      <c r="O1101" s="15">
        <f t="shared" si="35"/>
        <v>0</v>
      </c>
    </row>
    <row r="1102" spans="2:15" x14ac:dyDescent="0.25">
      <c r="B1102" s="13" t="s">
        <v>83</v>
      </c>
      <c r="C1102" s="5" t="s">
        <v>84</v>
      </c>
      <c r="D1102" s="1" t="s">
        <v>85</v>
      </c>
      <c r="E1102" s="1" t="s">
        <v>3</v>
      </c>
      <c r="F1102" s="1">
        <v>4</v>
      </c>
      <c r="G1102" s="16">
        <v>164.51999999999998</v>
      </c>
      <c r="H1102" s="16">
        <f t="shared" si="34"/>
        <v>658.07999999999993</v>
      </c>
      <c r="I1102" s="79"/>
      <c r="J1102" s="79"/>
      <c r="K1102" s="80"/>
      <c r="L1102" s="80"/>
      <c r="M1102" s="80"/>
      <c r="N1102" s="80"/>
      <c r="O1102" s="15">
        <f t="shared" si="35"/>
        <v>0</v>
      </c>
    </row>
    <row r="1103" spans="2:15" x14ac:dyDescent="0.25">
      <c r="B1103" s="13" t="s">
        <v>1655</v>
      </c>
      <c r="C1103" s="5" t="s">
        <v>1656</v>
      </c>
      <c r="D1103" s="1" t="s">
        <v>1657</v>
      </c>
      <c r="E1103" s="1" t="s">
        <v>3</v>
      </c>
      <c r="F1103" s="1">
        <v>12</v>
      </c>
      <c r="G1103" s="16">
        <v>68.459999999999994</v>
      </c>
      <c r="H1103" s="16">
        <f t="shared" si="34"/>
        <v>821.52</v>
      </c>
      <c r="I1103" s="79"/>
      <c r="J1103" s="79"/>
      <c r="K1103" s="80"/>
      <c r="L1103" s="80"/>
      <c r="M1103" s="80"/>
      <c r="N1103" s="80"/>
      <c r="O1103" s="15">
        <f t="shared" si="35"/>
        <v>0</v>
      </c>
    </row>
    <row r="1104" spans="2:15" x14ac:dyDescent="0.25">
      <c r="B1104" s="13" t="s">
        <v>2124</v>
      </c>
      <c r="C1104" s="5" t="s">
        <v>2125</v>
      </c>
      <c r="D1104" s="1" t="s">
        <v>2126</v>
      </c>
      <c r="E1104" s="1" t="s">
        <v>3</v>
      </c>
      <c r="F1104" s="1">
        <v>8</v>
      </c>
      <c r="G1104" s="16">
        <v>237.6</v>
      </c>
      <c r="H1104" s="16">
        <f t="shared" si="34"/>
        <v>1900.8</v>
      </c>
      <c r="I1104" s="79"/>
      <c r="J1104" s="79"/>
      <c r="K1104" s="80"/>
      <c r="L1104" s="80"/>
      <c r="M1104" s="80"/>
      <c r="N1104" s="80"/>
      <c r="O1104" s="15">
        <f t="shared" si="35"/>
        <v>0</v>
      </c>
    </row>
    <row r="1105" spans="2:15" x14ac:dyDescent="0.25">
      <c r="B1105" s="13" t="s">
        <v>2350</v>
      </c>
      <c r="C1105" s="5" t="s">
        <v>2351</v>
      </c>
      <c r="D1105" s="1" t="s">
        <v>2352</v>
      </c>
      <c r="E1105" s="1" t="s">
        <v>3</v>
      </c>
      <c r="F1105" s="1">
        <v>20</v>
      </c>
      <c r="G1105" s="18">
        <v>296.39999999999998</v>
      </c>
      <c r="H1105" s="16">
        <f t="shared" si="34"/>
        <v>5928</v>
      </c>
      <c r="I1105" s="81"/>
      <c r="J1105" s="79"/>
      <c r="K1105" s="80"/>
      <c r="L1105" s="80"/>
      <c r="M1105" s="80"/>
      <c r="N1105" s="80"/>
      <c r="O1105" s="15">
        <f t="shared" si="35"/>
        <v>0</v>
      </c>
    </row>
    <row r="1106" spans="2:15" x14ac:dyDescent="0.25">
      <c r="B1106" s="13" t="s">
        <v>2382</v>
      </c>
      <c r="C1106" s="5" t="s">
        <v>2383</v>
      </c>
      <c r="D1106" s="1" t="s">
        <v>2384</v>
      </c>
      <c r="E1106" s="1" t="s">
        <v>3</v>
      </c>
      <c r="F1106" s="1">
        <v>8</v>
      </c>
      <c r="G1106" s="16">
        <v>178.79999999999998</v>
      </c>
      <c r="H1106" s="16">
        <f t="shared" si="34"/>
        <v>1430.3999999999999</v>
      </c>
      <c r="I1106" s="79"/>
      <c r="J1106" s="79"/>
      <c r="K1106" s="80"/>
      <c r="L1106" s="80"/>
      <c r="M1106" s="80"/>
      <c r="N1106" s="80"/>
      <c r="O1106" s="15">
        <f t="shared" si="35"/>
        <v>0</v>
      </c>
    </row>
    <row r="1107" spans="2:15" x14ac:dyDescent="0.25">
      <c r="B1107" s="13" t="s">
        <v>2214</v>
      </c>
      <c r="C1107" s="5" t="s">
        <v>2215</v>
      </c>
      <c r="D1107" s="1" t="s">
        <v>2216</v>
      </c>
      <c r="E1107" s="1" t="s">
        <v>3</v>
      </c>
      <c r="F1107" s="1">
        <v>28</v>
      </c>
      <c r="G1107" s="18">
        <v>60.779999999999994</v>
      </c>
      <c r="H1107" s="16">
        <f t="shared" si="34"/>
        <v>1701.84</v>
      </c>
      <c r="I1107" s="81"/>
      <c r="J1107" s="79"/>
      <c r="K1107" s="80"/>
      <c r="L1107" s="80"/>
      <c r="M1107" s="80"/>
      <c r="N1107" s="80"/>
      <c r="O1107" s="15">
        <f t="shared" si="35"/>
        <v>0</v>
      </c>
    </row>
    <row r="1108" spans="2:15" x14ac:dyDescent="0.25">
      <c r="B1108" s="13" t="s">
        <v>2452</v>
      </c>
      <c r="C1108" s="5" t="s">
        <v>2453</v>
      </c>
      <c r="D1108" s="1" t="s">
        <v>2454</v>
      </c>
      <c r="E1108" s="1" t="s">
        <v>3</v>
      </c>
      <c r="F1108" s="1">
        <v>24</v>
      </c>
      <c r="G1108" s="16">
        <v>111.91200000000001</v>
      </c>
      <c r="H1108" s="16">
        <f t="shared" si="34"/>
        <v>2685.8879999999999</v>
      </c>
      <c r="I1108" s="79"/>
      <c r="J1108" s="79"/>
      <c r="K1108" s="80"/>
      <c r="L1108" s="80"/>
      <c r="M1108" s="80"/>
      <c r="N1108" s="80"/>
      <c r="O1108" s="15">
        <f t="shared" si="35"/>
        <v>0</v>
      </c>
    </row>
    <row r="1109" spans="2:15" x14ac:dyDescent="0.25">
      <c r="B1109" s="13" t="s">
        <v>2488</v>
      </c>
      <c r="C1109" s="5" t="s">
        <v>2489</v>
      </c>
      <c r="D1109" s="1" t="s">
        <v>2490</v>
      </c>
      <c r="E1109" s="1" t="s">
        <v>3</v>
      </c>
      <c r="F1109" s="1">
        <v>8</v>
      </c>
      <c r="G1109" s="16">
        <v>564</v>
      </c>
      <c r="H1109" s="16">
        <f t="shared" si="34"/>
        <v>4512</v>
      </c>
      <c r="I1109" s="79"/>
      <c r="J1109" s="79"/>
      <c r="K1109" s="80"/>
      <c r="L1109" s="80"/>
      <c r="M1109" s="80"/>
      <c r="N1109" s="80"/>
      <c r="O1109" s="15">
        <f t="shared" si="35"/>
        <v>0</v>
      </c>
    </row>
    <row r="1110" spans="2:15" x14ac:dyDescent="0.25">
      <c r="B1110" s="13" t="s">
        <v>101</v>
      </c>
      <c r="C1110" s="5" t="s">
        <v>102</v>
      </c>
      <c r="D1110" s="1" t="s">
        <v>103</v>
      </c>
      <c r="E1110" s="1" t="s">
        <v>3</v>
      </c>
      <c r="F1110" s="1">
        <v>4</v>
      </c>
      <c r="G1110" s="16">
        <v>804</v>
      </c>
      <c r="H1110" s="16">
        <f t="shared" si="34"/>
        <v>3216</v>
      </c>
      <c r="I1110" s="79"/>
      <c r="J1110" s="79"/>
      <c r="K1110" s="80"/>
      <c r="L1110" s="80"/>
      <c r="M1110" s="80"/>
      <c r="N1110" s="80"/>
      <c r="O1110" s="15">
        <f t="shared" si="35"/>
        <v>0</v>
      </c>
    </row>
    <row r="1111" spans="2:15" x14ac:dyDescent="0.25">
      <c r="B1111" s="13" t="s">
        <v>38</v>
      </c>
      <c r="C1111" s="5" t="s">
        <v>39</v>
      </c>
      <c r="D1111" s="1" t="s">
        <v>40</v>
      </c>
      <c r="E1111" s="1" t="s">
        <v>3</v>
      </c>
      <c r="F1111" s="1">
        <v>16</v>
      </c>
      <c r="G1111" s="16">
        <v>804</v>
      </c>
      <c r="H1111" s="16">
        <f t="shared" si="34"/>
        <v>12864</v>
      </c>
      <c r="I1111" s="79"/>
      <c r="J1111" s="79"/>
      <c r="K1111" s="80"/>
      <c r="L1111" s="80"/>
      <c r="M1111" s="80"/>
      <c r="N1111" s="80"/>
      <c r="O1111" s="15">
        <f t="shared" si="35"/>
        <v>0</v>
      </c>
    </row>
    <row r="1112" spans="2:15" x14ac:dyDescent="0.25">
      <c r="B1112" s="13" t="s">
        <v>2415</v>
      </c>
      <c r="C1112" s="5" t="s">
        <v>2416</v>
      </c>
      <c r="D1112" s="1" t="s">
        <v>2417</v>
      </c>
      <c r="E1112" s="1" t="s">
        <v>3</v>
      </c>
      <c r="F1112" s="1">
        <v>40</v>
      </c>
      <c r="G1112" s="16">
        <v>348</v>
      </c>
      <c r="H1112" s="16">
        <f t="shared" si="34"/>
        <v>13920</v>
      </c>
      <c r="I1112" s="79"/>
      <c r="J1112" s="79"/>
      <c r="K1112" s="80"/>
      <c r="L1112" s="80"/>
      <c r="M1112" s="80"/>
      <c r="N1112" s="80"/>
      <c r="O1112" s="15">
        <f t="shared" si="35"/>
        <v>0</v>
      </c>
    </row>
    <row r="1113" spans="2:15" x14ac:dyDescent="0.25">
      <c r="B1113" s="13" t="s">
        <v>2446</v>
      </c>
      <c r="C1113" s="5" t="s">
        <v>2447</v>
      </c>
      <c r="D1113" s="1" t="s">
        <v>2448</v>
      </c>
      <c r="E1113" s="1" t="s">
        <v>3</v>
      </c>
      <c r="F1113" s="1">
        <v>40</v>
      </c>
      <c r="G1113" s="16">
        <v>348</v>
      </c>
      <c r="H1113" s="16">
        <f t="shared" si="34"/>
        <v>13920</v>
      </c>
      <c r="I1113" s="79"/>
      <c r="J1113" s="79"/>
      <c r="K1113" s="80"/>
      <c r="L1113" s="80"/>
      <c r="M1113" s="80"/>
      <c r="N1113" s="80"/>
      <c r="O1113" s="15">
        <f t="shared" si="35"/>
        <v>0</v>
      </c>
    </row>
    <row r="1114" spans="2:15" x14ac:dyDescent="0.25">
      <c r="B1114" s="13" t="s">
        <v>2458</v>
      </c>
      <c r="C1114" s="5" t="s">
        <v>2459</v>
      </c>
      <c r="D1114" s="1" t="s">
        <v>2460</v>
      </c>
      <c r="E1114" s="1" t="s">
        <v>3</v>
      </c>
      <c r="F1114" s="1">
        <v>10</v>
      </c>
      <c r="G1114" s="16">
        <v>594.72</v>
      </c>
      <c r="H1114" s="16">
        <f t="shared" si="34"/>
        <v>5947.2000000000007</v>
      </c>
      <c r="I1114" s="79"/>
      <c r="J1114" s="79"/>
      <c r="K1114" s="80"/>
      <c r="L1114" s="80"/>
      <c r="M1114" s="80"/>
      <c r="N1114" s="80"/>
      <c r="O1114" s="15">
        <f t="shared" si="35"/>
        <v>0</v>
      </c>
    </row>
    <row r="1115" spans="2:15" x14ac:dyDescent="0.25">
      <c r="B1115" s="13" t="s">
        <v>1962</v>
      </c>
      <c r="C1115" s="5" t="s">
        <v>1963</v>
      </c>
      <c r="D1115" s="1" t="s">
        <v>1964</v>
      </c>
      <c r="E1115" s="1" t="s">
        <v>3</v>
      </c>
      <c r="F1115" s="1">
        <v>4</v>
      </c>
      <c r="G1115" s="16">
        <v>83.34</v>
      </c>
      <c r="H1115" s="16">
        <f t="shared" si="34"/>
        <v>333.36</v>
      </c>
      <c r="I1115" s="79"/>
      <c r="J1115" s="79"/>
      <c r="K1115" s="80"/>
      <c r="L1115" s="80"/>
      <c r="M1115" s="80"/>
      <c r="N1115" s="80"/>
      <c r="O1115" s="15">
        <f t="shared" si="35"/>
        <v>0</v>
      </c>
    </row>
    <row r="1116" spans="2:15" x14ac:dyDescent="0.25">
      <c r="B1116" s="13" t="s">
        <v>149</v>
      </c>
      <c r="C1116" s="5" t="s">
        <v>150</v>
      </c>
      <c r="D1116" s="1" t="s">
        <v>151</v>
      </c>
      <c r="E1116" s="1" t="s">
        <v>3</v>
      </c>
      <c r="F1116" s="1">
        <v>20</v>
      </c>
      <c r="G1116" s="16">
        <v>535.19999999999993</v>
      </c>
      <c r="H1116" s="16">
        <f t="shared" si="34"/>
        <v>10703.999999999998</v>
      </c>
      <c r="I1116" s="79"/>
      <c r="J1116" s="79"/>
      <c r="K1116" s="80"/>
      <c r="L1116" s="80"/>
      <c r="M1116" s="80"/>
      <c r="N1116" s="80"/>
      <c r="O1116" s="15">
        <f t="shared" si="35"/>
        <v>0</v>
      </c>
    </row>
    <row r="1117" spans="2:15" x14ac:dyDescent="0.25">
      <c r="B1117" s="13" t="s">
        <v>1132</v>
      </c>
      <c r="C1117" s="5" t="s">
        <v>1133</v>
      </c>
      <c r="D1117" s="1" t="s">
        <v>1134</v>
      </c>
      <c r="E1117" s="1" t="s">
        <v>3</v>
      </c>
      <c r="F1117" s="1">
        <v>2</v>
      </c>
      <c r="G1117" s="16">
        <v>23.604000000000003</v>
      </c>
      <c r="H1117" s="16">
        <f t="shared" si="34"/>
        <v>47.208000000000006</v>
      </c>
      <c r="I1117" s="79"/>
      <c r="J1117" s="79"/>
      <c r="K1117" s="80"/>
      <c r="L1117" s="80"/>
      <c r="M1117" s="80"/>
      <c r="N1117" s="80"/>
      <c r="O1117" s="15">
        <f t="shared" si="35"/>
        <v>0</v>
      </c>
    </row>
    <row r="1118" spans="2:15" x14ac:dyDescent="0.25">
      <c r="B1118" s="13" t="s">
        <v>1089</v>
      </c>
      <c r="C1118" s="5" t="s">
        <v>1090</v>
      </c>
      <c r="D1118" s="1" t="s">
        <v>1091</v>
      </c>
      <c r="E1118" s="1" t="s">
        <v>3</v>
      </c>
      <c r="F1118" s="1">
        <v>16</v>
      </c>
      <c r="G1118" s="16">
        <v>12.6</v>
      </c>
      <c r="H1118" s="16">
        <f t="shared" si="34"/>
        <v>201.6</v>
      </c>
      <c r="I1118" s="79"/>
      <c r="J1118" s="79"/>
      <c r="K1118" s="80"/>
      <c r="L1118" s="80"/>
      <c r="M1118" s="80"/>
      <c r="N1118" s="80"/>
      <c r="O1118" s="15">
        <f t="shared" si="35"/>
        <v>0</v>
      </c>
    </row>
    <row r="1119" spans="2:15" x14ac:dyDescent="0.25">
      <c r="B1119" s="13" t="s">
        <v>380</v>
      </c>
      <c r="C1119" s="5" t="s">
        <v>381</v>
      </c>
      <c r="D1119" s="1" t="s">
        <v>382</v>
      </c>
      <c r="E1119" s="1" t="s">
        <v>3</v>
      </c>
      <c r="F1119" s="1">
        <v>64</v>
      </c>
      <c r="G1119" s="16">
        <v>0.06</v>
      </c>
      <c r="H1119" s="16">
        <f t="shared" si="34"/>
        <v>3.84</v>
      </c>
      <c r="I1119" s="79"/>
      <c r="J1119" s="79"/>
      <c r="K1119" s="80"/>
      <c r="L1119" s="80"/>
      <c r="M1119" s="80"/>
      <c r="N1119" s="80"/>
      <c r="O1119" s="15">
        <f t="shared" si="35"/>
        <v>0</v>
      </c>
    </row>
    <row r="1120" spans="2:15" x14ac:dyDescent="0.25">
      <c r="B1120" s="13" t="s">
        <v>586</v>
      </c>
      <c r="C1120" s="5" t="s">
        <v>587</v>
      </c>
      <c r="D1120" s="1" t="s">
        <v>588</v>
      </c>
      <c r="E1120" s="1" t="s">
        <v>3</v>
      </c>
      <c r="F1120" s="1">
        <v>2</v>
      </c>
      <c r="G1120" s="16">
        <v>3.9239999999999999</v>
      </c>
      <c r="H1120" s="16">
        <f t="shared" si="34"/>
        <v>7.8479999999999999</v>
      </c>
      <c r="I1120" s="79"/>
      <c r="J1120" s="79"/>
      <c r="K1120" s="80"/>
      <c r="L1120" s="80"/>
      <c r="M1120" s="80"/>
      <c r="N1120" s="80"/>
      <c r="O1120" s="15">
        <f t="shared" si="35"/>
        <v>0</v>
      </c>
    </row>
    <row r="1121" spans="2:15" x14ac:dyDescent="0.25">
      <c r="B1121" s="13" t="s">
        <v>479</v>
      </c>
      <c r="C1121" s="5" t="s">
        <v>480</v>
      </c>
      <c r="D1121" s="1" t="s">
        <v>481</v>
      </c>
      <c r="E1121" s="1" t="s">
        <v>3</v>
      </c>
      <c r="F1121" s="1">
        <v>6</v>
      </c>
      <c r="G1121" s="18">
        <v>0.216</v>
      </c>
      <c r="H1121" s="16">
        <f t="shared" si="34"/>
        <v>1.296</v>
      </c>
      <c r="I1121" s="81"/>
      <c r="J1121" s="79"/>
      <c r="K1121" s="80"/>
      <c r="L1121" s="80"/>
      <c r="M1121" s="80"/>
      <c r="N1121" s="80"/>
      <c r="O1121" s="15">
        <f t="shared" si="35"/>
        <v>0</v>
      </c>
    </row>
    <row r="1122" spans="2:15" x14ac:dyDescent="0.25">
      <c r="B1122" s="13" t="s">
        <v>477</v>
      </c>
      <c r="C1122" s="5" t="s">
        <v>444</v>
      </c>
      <c r="D1122" s="1" t="s">
        <v>478</v>
      </c>
      <c r="E1122" s="1" t="s">
        <v>3</v>
      </c>
      <c r="F1122" s="1">
        <v>4</v>
      </c>
      <c r="G1122" s="16">
        <v>0.80400000000000005</v>
      </c>
      <c r="H1122" s="16">
        <f t="shared" si="34"/>
        <v>3.2160000000000002</v>
      </c>
      <c r="I1122" s="79"/>
      <c r="J1122" s="79"/>
      <c r="K1122" s="80"/>
      <c r="L1122" s="80"/>
      <c r="M1122" s="80"/>
      <c r="N1122" s="80"/>
      <c r="O1122" s="15">
        <f t="shared" si="35"/>
        <v>0</v>
      </c>
    </row>
    <row r="1123" spans="2:15" x14ac:dyDescent="0.25">
      <c r="B1123" s="13" t="s">
        <v>454</v>
      </c>
      <c r="C1123" s="5" t="s">
        <v>435</v>
      </c>
      <c r="D1123" s="1" t="s">
        <v>455</v>
      </c>
      <c r="E1123" s="1" t="s">
        <v>3</v>
      </c>
      <c r="F1123" s="1">
        <v>4</v>
      </c>
      <c r="G1123" s="16">
        <v>0.72</v>
      </c>
      <c r="H1123" s="16">
        <f t="shared" si="34"/>
        <v>2.88</v>
      </c>
      <c r="I1123" s="79"/>
      <c r="J1123" s="79"/>
      <c r="K1123" s="80"/>
      <c r="L1123" s="80"/>
      <c r="M1123" s="80"/>
      <c r="N1123" s="80"/>
      <c r="O1123" s="15">
        <f t="shared" si="35"/>
        <v>0</v>
      </c>
    </row>
    <row r="1124" spans="2:15" x14ac:dyDescent="0.25">
      <c r="B1124" s="13" t="s">
        <v>524</v>
      </c>
      <c r="C1124" s="5" t="s">
        <v>435</v>
      </c>
      <c r="D1124" s="1" t="s">
        <v>525</v>
      </c>
      <c r="E1124" s="1" t="s">
        <v>3</v>
      </c>
      <c r="F1124" s="1">
        <v>14</v>
      </c>
      <c r="G1124" s="16">
        <v>1.74</v>
      </c>
      <c r="H1124" s="16">
        <f t="shared" si="34"/>
        <v>24.36</v>
      </c>
      <c r="I1124" s="79"/>
      <c r="J1124" s="79"/>
      <c r="K1124" s="80"/>
      <c r="L1124" s="80"/>
      <c r="M1124" s="80"/>
      <c r="N1124" s="80"/>
      <c r="O1124" s="15">
        <f t="shared" si="35"/>
        <v>0</v>
      </c>
    </row>
    <row r="1125" spans="2:15" x14ac:dyDescent="0.25">
      <c r="B1125" s="13" t="s">
        <v>462</v>
      </c>
      <c r="C1125" s="5" t="s">
        <v>463</v>
      </c>
      <c r="D1125" s="1" t="s">
        <v>464</v>
      </c>
      <c r="E1125" s="1" t="s">
        <v>3</v>
      </c>
      <c r="F1125" s="1">
        <v>4</v>
      </c>
      <c r="G1125" s="18">
        <v>0.16800000000000001</v>
      </c>
      <c r="H1125" s="16">
        <f t="shared" si="34"/>
        <v>0.67200000000000004</v>
      </c>
      <c r="I1125" s="81"/>
      <c r="J1125" s="79"/>
      <c r="K1125" s="80"/>
      <c r="L1125" s="80"/>
      <c r="M1125" s="80"/>
      <c r="N1125" s="80"/>
      <c r="O1125" s="15">
        <f t="shared" si="35"/>
        <v>0</v>
      </c>
    </row>
    <row r="1126" spans="2:15" x14ac:dyDescent="0.25">
      <c r="B1126" s="13" t="s">
        <v>392</v>
      </c>
      <c r="C1126" s="5" t="s">
        <v>393</v>
      </c>
      <c r="D1126" s="1" t="s">
        <v>394</v>
      </c>
      <c r="E1126" s="1" t="s">
        <v>3</v>
      </c>
      <c r="F1126" s="1">
        <v>4</v>
      </c>
      <c r="G1126" s="16">
        <v>0.252</v>
      </c>
      <c r="H1126" s="16">
        <f t="shared" si="34"/>
        <v>1.008</v>
      </c>
      <c r="I1126" s="79"/>
      <c r="J1126" s="79"/>
      <c r="K1126" s="80"/>
      <c r="L1126" s="80"/>
      <c r="M1126" s="80"/>
      <c r="N1126" s="80"/>
      <c r="O1126" s="15">
        <f t="shared" si="35"/>
        <v>0</v>
      </c>
    </row>
    <row r="1127" spans="2:15" x14ac:dyDescent="0.25">
      <c r="B1127" s="13" t="s">
        <v>392</v>
      </c>
      <c r="C1127" s="5" t="s">
        <v>393</v>
      </c>
      <c r="D1127" s="1" t="s">
        <v>394</v>
      </c>
      <c r="E1127" s="1" t="s">
        <v>3</v>
      </c>
      <c r="F1127" s="1">
        <v>4</v>
      </c>
      <c r="G1127" s="16">
        <v>0.24</v>
      </c>
      <c r="H1127" s="16">
        <f t="shared" si="34"/>
        <v>0.96</v>
      </c>
      <c r="I1127" s="79"/>
      <c r="J1127" s="79"/>
      <c r="K1127" s="80"/>
      <c r="L1127" s="80"/>
      <c r="M1127" s="80"/>
      <c r="N1127" s="80"/>
      <c r="O1127" s="15">
        <f t="shared" si="35"/>
        <v>0</v>
      </c>
    </row>
    <row r="1128" spans="2:15" x14ac:dyDescent="0.25">
      <c r="B1128" s="13" t="s">
        <v>485</v>
      </c>
      <c r="C1128" s="5" t="s">
        <v>486</v>
      </c>
      <c r="D1128" s="1" t="s">
        <v>487</v>
      </c>
      <c r="E1128" s="1" t="s">
        <v>3</v>
      </c>
      <c r="F1128" s="1">
        <v>2</v>
      </c>
      <c r="G1128" s="18">
        <v>1.8119999999999998</v>
      </c>
      <c r="H1128" s="16">
        <f t="shared" si="34"/>
        <v>3.6239999999999997</v>
      </c>
      <c r="I1128" s="81"/>
      <c r="J1128" s="79"/>
      <c r="K1128" s="80"/>
      <c r="L1128" s="80"/>
      <c r="M1128" s="80"/>
      <c r="N1128" s="80"/>
      <c r="O1128" s="15">
        <f t="shared" si="35"/>
        <v>0</v>
      </c>
    </row>
    <row r="1129" spans="2:15" x14ac:dyDescent="0.25">
      <c r="B1129" s="13" t="s">
        <v>609</v>
      </c>
      <c r="C1129" s="5" t="s">
        <v>435</v>
      </c>
      <c r="D1129" s="1" t="s">
        <v>610</v>
      </c>
      <c r="E1129" s="1" t="s">
        <v>3</v>
      </c>
      <c r="F1129" s="1">
        <v>8</v>
      </c>
      <c r="G1129" s="16">
        <v>2.2080000000000002</v>
      </c>
      <c r="H1129" s="16">
        <f t="shared" si="34"/>
        <v>17.664000000000001</v>
      </c>
      <c r="I1129" s="79"/>
      <c r="J1129" s="79"/>
      <c r="K1129" s="80"/>
      <c r="L1129" s="80"/>
      <c r="M1129" s="80"/>
      <c r="N1129" s="80"/>
      <c r="O1129" s="15">
        <f t="shared" si="35"/>
        <v>0</v>
      </c>
    </row>
    <row r="1130" spans="2:15" x14ac:dyDescent="0.25">
      <c r="B1130" s="13" t="s">
        <v>927</v>
      </c>
      <c r="C1130" s="5" t="s">
        <v>928</v>
      </c>
      <c r="D1130" s="1" t="s">
        <v>929</v>
      </c>
      <c r="E1130" s="1" t="s">
        <v>3</v>
      </c>
      <c r="F1130" s="1">
        <v>8</v>
      </c>
      <c r="G1130" s="18">
        <v>1.0920000000000001</v>
      </c>
      <c r="H1130" s="16">
        <f t="shared" si="34"/>
        <v>8.7360000000000007</v>
      </c>
      <c r="I1130" s="81"/>
      <c r="J1130" s="79"/>
      <c r="K1130" s="80"/>
      <c r="L1130" s="80"/>
      <c r="M1130" s="80"/>
      <c r="N1130" s="80"/>
      <c r="O1130" s="15">
        <f t="shared" si="35"/>
        <v>0</v>
      </c>
    </row>
    <row r="1131" spans="2:15" x14ac:dyDescent="0.25">
      <c r="B1131" s="13" t="s">
        <v>152</v>
      </c>
      <c r="C1131" s="5" t="s">
        <v>153</v>
      </c>
      <c r="D1131" s="1" t="s">
        <v>154</v>
      </c>
      <c r="E1131" s="1" t="s">
        <v>3</v>
      </c>
      <c r="F1131" s="1">
        <v>6</v>
      </c>
      <c r="G1131" s="16">
        <v>0.67200000000000004</v>
      </c>
      <c r="H1131" s="16">
        <f t="shared" si="34"/>
        <v>4.032</v>
      </c>
      <c r="I1131" s="79"/>
      <c r="J1131" s="79"/>
      <c r="K1131" s="80"/>
      <c r="L1131" s="80"/>
      <c r="M1131" s="80"/>
      <c r="N1131" s="80"/>
      <c r="O1131" s="15">
        <f t="shared" si="35"/>
        <v>0</v>
      </c>
    </row>
    <row r="1132" spans="2:15" x14ac:dyDescent="0.25">
      <c r="B1132" s="13" t="s">
        <v>155</v>
      </c>
      <c r="C1132" s="5" t="s">
        <v>156</v>
      </c>
      <c r="D1132" s="1" t="s">
        <v>157</v>
      </c>
      <c r="E1132" s="1" t="s">
        <v>3</v>
      </c>
      <c r="F1132" s="1">
        <v>6</v>
      </c>
      <c r="G1132" s="16">
        <v>0.88800000000000001</v>
      </c>
      <c r="H1132" s="16">
        <f t="shared" si="34"/>
        <v>5.3280000000000003</v>
      </c>
      <c r="I1132" s="79"/>
      <c r="J1132" s="79"/>
      <c r="K1132" s="80"/>
      <c r="L1132" s="80"/>
      <c r="M1132" s="80"/>
      <c r="N1132" s="80"/>
      <c r="O1132" s="15">
        <f t="shared" si="35"/>
        <v>0</v>
      </c>
    </row>
    <row r="1133" spans="2:15" x14ac:dyDescent="0.25">
      <c r="B1133" s="13" t="s">
        <v>395</v>
      </c>
      <c r="C1133" s="5" t="s">
        <v>396</v>
      </c>
      <c r="D1133" s="1" t="s">
        <v>397</v>
      </c>
      <c r="E1133" s="1" t="s">
        <v>3</v>
      </c>
      <c r="F1133" s="1">
        <v>20</v>
      </c>
      <c r="G1133" s="16">
        <v>0.45599999999999996</v>
      </c>
      <c r="H1133" s="16">
        <f t="shared" si="34"/>
        <v>9.1199999999999992</v>
      </c>
      <c r="I1133" s="79"/>
      <c r="J1133" s="79"/>
      <c r="K1133" s="80"/>
      <c r="L1133" s="80"/>
      <c r="M1133" s="80"/>
      <c r="N1133" s="80"/>
      <c r="O1133" s="15">
        <f t="shared" si="35"/>
        <v>0</v>
      </c>
    </row>
    <row r="1134" spans="2:15" x14ac:dyDescent="0.25">
      <c r="B1134" s="13" t="s">
        <v>2514</v>
      </c>
      <c r="C1134" s="5" t="s">
        <v>2515</v>
      </c>
      <c r="D1134" s="1" t="s">
        <v>2516</v>
      </c>
      <c r="E1134" s="1" t="s">
        <v>3</v>
      </c>
      <c r="F1134" s="1">
        <v>24</v>
      </c>
      <c r="G1134" s="16">
        <v>0.22799999999999998</v>
      </c>
      <c r="H1134" s="16">
        <f t="shared" si="34"/>
        <v>5.4719999999999995</v>
      </c>
      <c r="I1134" s="79"/>
      <c r="J1134" s="79"/>
      <c r="K1134" s="80"/>
      <c r="L1134" s="80"/>
      <c r="M1134" s="80"/>
      <c r="N1134" s="80"/>
      <c r="O1134" s="15">
        <f t="shared" si="35"/>
        <v>0</v>
      </c>
    </row>
    <row r="1135" spans="2:15" x14ac:dyDescent="0.25">
      <c r="B1135" s="13" t="s">
        <v>2517</v>
      </c>
      <c r="C1135" s="5" t="s">
        <v>2518</v>
      </c>
      <c r="D1135" s="1" t="s">
        <v>2519</v>
      </c>
      <c r="E1135" s="1" t="s">
        <v>3</v>
      </c>
      <c r="F1135" s="1">
        <v>60</v>
      </c>
      <c r="G1135" s="16">
        <v>0.22799999999999998</v>
      </c>
      <c r="H1135" s="16">
        <f t="shared" si="34"/>
        <v>13.68</v>
      </c>
      <c r="I1135" s="79"/>
      <c r="J1135" s="79"/>
      <c r="K1135" s="80"/>
      <c r="L1135" s="80"/>
      <c r="M1135" s="80"/>
      <c r="N1135" s="80"/>
      <c r="O1135" s="15">
        <f t="shared" si="35"/>
        <v>0</v>
      </c>
    </row>
    <row r="1136" spans="2:15" x14ac:dyDescent="0.25">
      <c r="B1136" s="13" t="s">
        <v>831</v>
      </c>
      <c r="C1136" s="5" t="s">
        <v>832</v>
      </c>
      <c r="D1136" s="1" t="s">
        <v>833</v>
      </c>
      <c r="E1136" s="1" t="s">
        <v>3</v>
      </c>
      <c r="F1136" s="1">
        <v>12</v>
      </c>
      <c r="G1136" s="18">
        <v>4.38</v>
      </c>
      <c r="H1136" s="16">
        <f t="shared" si="34"/>
        <v>52.56</v>
      </c>
      <c r="I1136" s="81"/>
      <c r="J1136" s="79"/>
      <c r="K1136" s="80"/>
      <c r="L1136" s="80"/>
      <c r="M1136" s="80"/>
      <c r="N1136" s="80"/>
      <c r="O1136" s="15">
        <f t="shared" si="35"/>
        <v>0</v>
      </c>
    </row>
    <row r="1137" spans="2:15" x14ac:dyDescent="0.25">
      <c r="B1137" s="13" t="s">
        <v>386</v>
      </c>
      <c r="C1137" s="5" t="s">
        <v>387</v>
      </c>
      <c r="D1137" s="1" t="s">
        <v>388</v>
      </c>
      <c r="E1137" s="1" t="s">
        <v>3</v>
      </c>
      <c r="F1137" s="1">
        <v>12</v>
      </c>
      <c r="G1137" s="16">
        <v>0.34799999999999998</v>
      </c>
      <c r="H1137" s="16">
        <f t="shared" si="34"/>
        <v>4.1760000000000002</v>
      </c>
      <c r="I1137" s="79"/>
      <c r="J1137" s="79"/>
      <c r="K1137" s="80"/>
      <c r="L1137" s="80"/>
      <c r="M1137" s="80"/>
      <c r="N1137" s="80"/>
      <c r="O1137" s="15">
        <f t="shared" si="35"/>
        <v>0</v>
      </c>
    </row>
    <row r="1138" spans="2:15" x14ac:dyDescent="0.25">
      <c r="B1138" s="13" t="s">
        <v>1503</v>
      </c>
      <c r="C1138" s="5" t="s">
        <v>1504</v>
      </c>
      <c r="D1138" s="1" t="s">
        <v>1505</v>
      </c>
      <c r="E1138" s="1" t="s">
        <v>3</v>
      </c>
      <c r="F1138" s="1">
        <v>4</v>
      </c>
      <c r="G1138" s="16">
        <v>21.876000000000001</v>
      </c>
      <c r="H1138" s="16">
        <f t="shared" si="34"/>
        <v>87.504000000000005</v>
      </c>
      <c r="I1138" s="79"/>
      <c r="J1138" s="79"/>
      <c r="K1138" s="80"/>
      <c r="L1138" s="80"/>
      <c r="M1138" s="80"/>
      <c r="N1138" s="80"/>
      <c r="O1138" s="15">
        <f t="shared" si="35"/>
        <v>0</v>
      </c>
    </row>
    <row r="1139" spans="2:15" x14ac:dyDescent="0.25">
      <c r="B1139" s="13" t="s">
        <v>459</v>
      </c>
      <c r="C1139" s="5" t="s">
        <v>460</v>
      </c>
      <c r="D1139" s="1" t="s">
        <v>461</v>
      </c>
      <c r="E1139" s="1" t="s">
        <v>3</v>
      </c>
      <c r="F1139" s="1">
        <v>12</v>
      </c>
      <c r="G1139" s="18">
        <v>0.75600000000000001</v>
      </c>
      <c r="H1139" s="16">
        <f t="shared" si="34"/>
        <v>9.0719999999999992</v>
      </c>
      <c r="I1139" s="81"/>
      <c r="J1139" s="79"/>
      <c r="K1139" s="80"/>
      <c r="L1139" s="80"/>
      <c r="M1139" s="80"/>
      <c r="N1139" s="80"/>
      <c r="O1139" s="15">
        <f t="shared" si="35"/>
        <v>0</v>
      </c>
    </row>
    <row r="1140" spans="2:15" x14ac:dyDescent="0.25">
      <c r="B1140" s="13" t="s">
        <v>1025</v>
      </c>
      <c r="C1140" s="5" t="s">
        <v>958</v>
      </c>
      <c r="D1140" s="1" t="s">
        <v>1026</v>
      </c>
      <c r="E1140" s="1" t="s">
        <v>3</v>
      </c>
      <c r="F1140" s="1">
        <v>16</v>
      </c>
      <c r="G1140" s="16">
        <v>8.8559999999999999</v>
      </c>
      <c r="H1140" s="16">
        <f t="shared" si="34"/>
        <v>141.696</v>
      </c>
      <c r="I1140" s="79"/>
      <c r="J1140" s="79"/>
      <c r="K1140" s="80"/>
      <c r="L1140" s="80"/>
      <c r="M1140" s="80"/>
      <c r="N1140" s="80"/>
      <c r="O1140" s="15">
        <f t="shared" si="35"/>
        <v>0</v>
      </c>
    </row>
    <row r="1141" spans="2:15" x14ac:dyDescent="0.25">
      <c r="B1141" s="13" t="s">
        <v>488</v>
      </c>
      <c r="C1141" s="5" t="s">
        <v>489</v>
      </c>
      <c r="D1141" s="1" t="s">
        <v>490</v>
      </c>
      <c r="E1141" s="1" t="s">
        <v>3</v>
      </c>
      <c r="F1141" s="1">
        <v>96</v>
      </c>
      <c r="G1141" s="16">
        <v>0.24</v>
      </c>
      <c r="H1141" s="16">
        <f t="shared" si="34"/>
        <v>23.04</v>
      </c>
      <c r="I1141" s="79"/>
      <c r="J1141" s="79"/>
      <c r="K1141" s="80"/>
      <c r="L1141" s="80"/>
      <c r="M1141" s="80"/>
      <c r="N1141" s="80"/>
      <c r="O1141" s="15">
        <f t="shared" si="35"/>
        <v>0</v>
      </c>
    </row>
    <row r="1142" spans="2:15" x14ac:dyDescent="0.25">
      <c r="B1142" s="28" t="s">
        <v>2834</v>
      </c>
      <c r="C1142" s="2" t="s">
        <v>2835</v>
      </c>
      <c r="D1142" s="32" t="s">
        <v>3047</v>
      </c>
      <c r="E1142" s="28" t="s">
        <v>3156</v>
      </c>
      <c r="F1142" s="1">
        <v>8</v>
      </c>
      <c r="G1142" s="16">
        <v>3.9599999999999995</v>
      </c>
      <c r="H1142" s="16">
        <f t="shared" si="34"/>
        <v>31.679999999999996</v>
      </c>
      <c r="I1142" s="84"/>
      <c r="J1142" s="84"/>
      <c r="K1142" s="80"/>
      <c r="L1142" s="80"/>
      <c r="M1142" s="80"/>
      <c r="N1142" s="80"/>
      <c r="O1142" s="15">
        <f t="shared" si="35"/>
        <v>0</v>
      </c>
    </row>
    <row r="1143" spans="2:15" x14ac:dyDescent="0.25">
      <c r="B1143" s="28" t="s">
        <v>2836</v>
      </c>
      <c r="C1143" s="2" t="s">
        <v>2835</v>
      </c>
      <c r="D1143" s="32" t="s">
        <v>3048</v>
      </c>
      <c r="E1143" s="28" t="s">
        <v>3156</v>
      </c>
      <c r="F1143" s="1">
        <v>8</v>
      </c>
      <c r="G1143" s="16">
        <v>4.0049999999999999</v>
      </c>
      <c r="H1143" s="16">
        <f t="shared" si="34"/>
        <v>32.04</v>
      </c>
      <c r="I1143" s="80"/>
      <c r="J1143" s="80"/>
      <c r="K1143" s="80"/>
      <c r="L1143" s="80"/>
      <c r="M1143" s="80"/>
      <c r="N1143" s="80"/>
      <c r="O1143" s="15">
        <f t="shared" si="35"/>
        <v>0</v>
      </c>
    </row>
    <row r="1144" spans="2:15" x14ac:dyDescent="0.25">
      <c r="B1144" s="28" t="s">
        <v>2837</v>
      </c>
      <c r="C1144" s="2" t="s">
        <v>2838</v>
      </c>
      <c r="D1144" s="32" t="s">
        <v>3049</v>
      </c>
      <c r="E1144" s="28" t="s">
        <v>3156</v>
      </c>
      <c r="F1144" s="1">
        <v>6</v>
      </c>
      <c r="G1144" s="16">
        <v>175.57499999999999</v>
      </c>
      <c r="H1144" s="16">
        <f t="shared" si="34"/>
        <v>1053.4499999999998</v>
      </c>
      <c r="I1144" s="80"/>
      <c r="J1144" s="80"/>
      <c r="K1144" s="80"/>
      <c r="L1144" s="80"/>
      <c r="M1144" s="80"/>
      <c r="N1144" s="80"/>
      <c r="O1144" s="15">
        <f t="shared" si="35"/>
        <v>0</v>
      </c>
    </row>
    <row r="1145" spans="2:15" x14ac:dyDescent="0.25">
      <c r="B1145" s="29" t="s">
        <v>2839</v>
      </c>
      <c r="C1145" s="25" t="s">
        <v>2840</v>
      </c>
      <c r="D1145" s="33" t="s">
        <v>3050</v>
      </c>
      <c r="E1145" s="29" t="s">
        <v>3156</v>
      </c>
      <c r="F1145" s="1">
        <v>2</v>
      </c>
      <c r="G1145" s="16">
        <v>517.79999999999995</v>
      </c>
      <c r="H1145" s="16">
        <f t="shared" si="34"/>
        <v>1035.5999999999999</v>
      </c>
      <c r="I1145" s="80"/>
      <c r="J1145" s="80"/>
      <c r="K1145" s="80"/>
      <c r="L1145" s="80"/>
      <c r="M1145" s="80"/>
      <c r="N1145" s="80"/>
      <c r="O1145" s="15">
        <f t="shared" si="35"/>
        <v>0</v>
      </c>
    </row>
    <row r="1146" spans="2:15" x14ac:dyDescent="0.25">
      <c r="B1146" s="29" t="s">
        <v>2841</v>
      </c>
      <c r="C1146" s="25" t="s">
        <v>2842</v>
      </c>
      <c r="D1146" s="33" t="s">
        <v>3051</v>
      </c>
      <c r="E1146" s="29" t="s">
        <v>3156</v>
      </c>
      <c r="F1146" s="1">
        <v>32</v>
      </c>
      <c r="G1146" s="16">
        <v>47.4</v>
      </c>
      <c r="H1146" s="16">
        <f t="shared" si="34"/>
        <v>1516.8</v>
      </c>
      <c r="I1146" s="80"/>
      <c r="J1146" s="80"/>
      <c r="K1146" s="80"/>
      <c r="L1146" s="80"/>
      <c r="M1146" s="80"/>
      <c r="N1146" s="80"/>
      <c r="O1146" s="15">
        <f t="shared" si="35"/>
        <v>0</v>
      </c>
    </row>
    <row r="1147" spans="2:15" x14ac:dyDescent="0.25">
      <c r="B1147" s="28" t="s">
        <v>2843</v>
      </c>
      <c r="C1147" s="2" t="s">
        <v>2844</v>
      </c>
      <c r="D1147" s="32" t="s">
        <v>3052</v>
      </c>
      <c r="E1147" s="28" t="s">
        <v>3156</v>
      </c>
      <c r="F1147" s="1">
        <v>32</v>
      </c>
      <c r="G1147" s="16">
        <v>18.284999999999997</v>
      </c>
      <c r="H1147" s="16">
        <f t="shared" si="34"/>
        <v>585.11999999999989</v>
      </c>
      <c r="I1147" s="80"/>
      <c r="J1147" s="80"/>
      <c r="K1147" s="80"/>
      <c r="L1147" s="80"/>
      <c r="M1147" s="80"/>
      <c r="N1147" s="80"/>
      <c r="O1147" s="15">
        <f t="shared" si="35"/>
        <v>0</v>
      </c>
    </row>
    <row r="1148" spans="2:15" x14ac:dyDescent="0.25">
      <c r="B1148" s="29" t="s">
        <v>2845</v>
      </c>
      <c r="C1148" s="25" t="s">
        <v>2846</v>
      </c>
      <c r="D1148" s="33" t="s">
        <v>3053</v>
      </c>
      <c r="E1148" s="29" t="s">
        <v>3156</v>
      </c>
      <c r="F1148" s="1">
        <v>36</v>
      </c>
      <c r="G1148" s="16">
        <v>104.16</v>
      </c>
      <c r="H1148" s="16">
        <f t="shared" si="34"/>
        <v>3749.7599999999998</v>
      </c>
      <c r="I1148" s="80"/>
      <c r="J1148" s="80"/>
      <c r="K1148" s="80"/>
      <c r="L1148" s="80"/>
      <c r="M1148" s="80"/>
      <c r="N1148" s="80"/>
      <c r="O1148" s="15">
        <f t="shared" si="35"/>
        <v>0</v>
      </c>
    </row>
    <row r="1149" spans="2:15" x14ac:dyDescent="0.25">
      <c r="B1149" s="28" t="s">
        <v>2847</v>
      </c>
      <c r="C1149" s="2" t="s">
        <v>2848</v>
      </c>
      <c r="D1149" s="32" t="s">
        <v>3054</v>
      </c>
      <c r="E1149" s="28" t="s">
        <v>3156</v>
      </c>
      <c r="F1149" s="1">
        <v>20</v>
      </c>
      <c r="G1149" s="16">
        <v>0.91499999999999992</v>
      </c>
      <c r="H1149" s="16">
        <f t="shared" si="34"/>
        <v>18.299999999999997</v>
      </c>
      <c r="I1149" s="79"/>
      <c r="J1149" s="80"/>
      <c r="K1149" s="80"/>
      <c r="L1149" s="80"/>
      <c r="M1149" s="80"/>
      <c r="N1149" s="80"/>
      <c r="O1149" s="15">
        <f t="shared" si="35"/>
        <v>0</v>
      </c>
    </row>
    <row r="1150" spans="2:15" x14ac:dyDescent="0.25">
      <c r="B1150" s="28" t="s">
        <v>2849</v>
      </c>
      <c r="C1150" s="2" t="s">
        <v>2850</v>
      </c>
      <c r="D1150" s="32" t="s">
        <v>3055</v>
      </c>
      <c r="E1150" s="28" t="s">
        <v>3156</v>
      </c>
      <c r="F1150" s="1">
        <v>20</v>
      </c>
      <c r="G1150" s="16">
        <v>78.944999999999993</v>
      </c>
      <c r="H1150" s="16">
        <f t="shared" si="34"/>
        <v>1578.8999999999999</v>
      </c>
      <c r="I1150" s="79"/>
      <c r="J1150" s="80"/>
      <c r="K1150" s="80"/>
      <c r="L1150" s="80"/>
      <c r="M1150" s="80"/>
      <c r="N1150" s="80"/>
      <c r="O1150" s="15">
        <f t="shared" si="35"/>
        <v>0</v>
      </c>
    </row>
    <row r="1151" spans="2:15" x14ac:dyDescent="0.25">
      <c r="B1151" s="29" t="s">
        <v>2851</v>
      </c>
      <c r="C1151" s="25" t="s">
        <v>2852</v>
      </c>
      <c r="D1151" s="33" t="s">
        <v>3056</v>
      </c>
      <c r="E1151" s="29" t="s">
        <v>3156</v>
      </c>
      <c r="F1151" s="1">
        <v>8</v>
      </c>
      <c r="G1151" s="16">
        <v>14.04</v>
      </c>
      <c r="H1151" s="16">
        <f t="shared" si="34"/>
        <v>112.32</v>
      </c>
      <c r="I1151" s="79"/>
      <c r="J1151" s="80"/>
      <c r="K1151" s="80"/>
      <c r="L1151" s="80"/>
      <c r="M1151" s="80"/>
      <c r="N1151" s="80"/>
      <c r="O1151" s="15">
        <f t="shared" si="35"/>
        <v>0</v>
      </c>
    </row>
    <row r="1152" spans="2:15" x14ac:dyDescent="0.25">
      <c r="B1152" s="28" t="s">
        <v>2853</v>
      </c>
      <c r="C1152" s="2" t="s">
        <v>2854</v>
      </c>
      <c r="D1152" s="32" t="s">
        <v>3057</v>
      </c>
      <c r="E1152" s="28" t="s">
        <v>3156</v>
      </c>
      <c r="F1152" s="1">
        <v>8</v>
      </c>
      <c r="G1152" s="16">
        <v>41.43</v>
      </c>
      <c r="H1152" s="16">
        <f t="shared" si="34"/>
        <v>331.44</v>
      </c>
      <c r="I1152" s="79"/>
      <c r="J1152" s="80"/>
      <c r="K1152" s="80"/>
      <c r="L1152" s="80"/>
      <c r="M1152" s="80"/>
      <c r="N1152" s="80"/>
      <c r="O1152" s="15">
        <f t="shared" si="35"/>
        <v>0</v>
      </c>
    </row>
    <row r="1153" spans="2:15" x14ac:dyDescent="0.25">
      <c r="B1153" s="28" t="s">
        <v>2855</v>
      </c>
      <c r="C1153" s="2" t="s">
        <v>2856</v>
      </c>
      <c r="D1153" s="32" t="s">
        <v>3058</v>
      </c>
      <c r="E1153" s="28" t="s">
        <v>3156</v>
      </c>
      <c r="F1153" s="1">
        <v>2</v>
      </c>
      <c r="G1153" s="16">
        <v>635.68499999999995</v>
      </c>
      <c r="H1153" s="16">
        <f t="shared" si="34"/>
        <v>1271.3699999999999</v>
      </c>
      <c r="I1153" s="79"/>
      <c r="J1153" s="80"/>
      <c r="K1153" s="80"/>
      <c r="L1153" s="80"/>
      <c r="M1153" s="80"/>
      <c r="N1153" s="80"/>
      <c r="O1153" s="15">
        <f t="shared" si="35"/>
        <v>0</v>
      </c>
    </row>
    <row r="1154" spans="2:15" x14ac:dyDescent="0.25">
      <c r="B1154" s="28" t="s">
        <v>2857</v>
      </c>
      <c r="C1154" s="2" t="s">
        <v>2858</v>
      </c>
      <c r="D1154" s="32" t="s">
        <v>3059</v>
      </c>
      <c r="E1154" s="28" t="s">
        <v>3156</v>
      </c>
      <c r="F1154" s="1">
        <v>2</v>
      </c>
      <c r="G1154" s="16">
        <v>553.31999999999994</v>
      </c>
      <c r="H1154" s="16">
        <f t="shared" si="34"/>
        <v>1106.6399999999999</v>
      </c>
      <c r="I1154" s="79"/>
      <c r="J1154" s="80"/>
      <c r="K1154" s="80"/>
      <c r="L1154" s="80"/>
      <c r="M1154" s="80"/>
      <c r="N1154" s="80"/>
      <c r="O1154" s="15">
        <f t="shared" si="35"/>
        <v>0</v>
      </c>
    </row>
    <row r="1155" spans="2:15" x14ac:dyDescent="0.25">
      <c r="B1155" s="28" t="s">
        <v>2859</v>
      </c>
      <c r="C1155" s="2" t="s">
        <v>2860</v>
      </c>
      <c r="D1155" s="34" t="s">
        <v>3060</v>
      </c>
      <c r="E1155" s="28" t="s">
        <v>3156</v>
      </c>
      <c r="F1155" s="1">
        <v>20</v>
      </c>
      <c r="G1155" s="16">
        <v>2.5799999999999996</v>
      </c>
      <c r="H1155" s="16">
        <f t="shared" si="34"/>
        <v>51.599999999999994</v>
      </c>
      <c r="I1155" s="79"/>
      <c r="J1155" s="80"/>
      <c r="K1155" s="80"/>
      <c r="L1155" s="80"/>
      <c r="M1155" s="80"/>
      <c r="N1155" s="80"/>
      <c r="O1155" s="15">
        <f t="shared" si="35"/>
        <v>0</v>
      </c>
    </row>
    <row r="1156" spans="2:15" x14ac:dyDescent="0.25">
      <c r="B1156" s="29" t="s">
        <v>2861</v>
      </c>
      <c r="C1156" s="25" t="s">
        <v>2862</v>
      </c>
      <c r="D1156" s="33" t="s">
        <v>3061</v>
      </c>
      <c r="E1156" s="29" t="s">
        <v>3156</v>
      </c>
      <c r="F1156" s="1">
        <v>2</v>
      </c>
      <c r="G1156" s="16">
        <v>28.08</v>
      </c>
      <c r="H1156" s="16">
        <f t="shared" si="34"/>
        <v>56.16</v>
      </c>
      <c r="I1156" s="79"/>
      <c r="J1156" s="80"/>
      <c r="K1156" s="80"/>
      <c r="L1156" s="80"/>
      <c r="M1156" s="80"/>
      <c r="N1156" s="80"/>
      <c r="O1156" s="15">
        <f t="shared" si="35"/>
        <v>0</v>
      </c>
    </row>
    <row r="1157" spans="2:15" x14ac:dyDescent="0.25">
      <c r="B1157" s="29" t="s">
        <v>2863</v>
      </c>
      <c r="C1157" s="25" t="s">
        <v>2864</v>
      </c>
      <c r="D1157" s="33" t="s">
        <v>3062</v>
      </c>
      <c r="E1157" s="29" t="s">
        <v>3156</v>
      </c>
      <c r="F1157" s="1">
        <v>30</v>
      </c>
      <c r="G1157" s="16">
        <v>19.043999999999997</v>
      </c>
      <c r="H1157" s="16">
        <f t="shared" si="34"/>
        <v>571.31999999999994</v>
      </c>
      <c r="I1157" s="79"/>
      <c r="J1157" s="80"/>
      <c r="K1157" s="80"/>
      <c r="L1157" s="80"/>
      <c r="M1157" s="80"/>
      <c r="N1157" s="80"/>
      <c r="O1157" s="15">
        <f t="shared" si="35"/>
        <v>0</v>
      </c>
    </row>
    <row r="1158" spans="2:15" x14ac:dyDescent="0.25">
      <c r="B1158" s="28" t="s">
        <v>2865</v>
      </c>
      <c r="C1158" s="2" t="s">
        <v>2866</v>
      </c>
      <c r="D1158" s="32" t="s">
        <v>3063</v>
      </c>
      <c r="E1158" s="28" t="s">
        <v>3156</v>
      </c>
      <c r="F1158" s="1">
        <v>2</v>
      </c>
      <c r="G1158" s="16">
        <v>55.5</v>
      </c>
      <c r="H1158" s="16">
        <f t="shared" si="34"/>
        <v>111</v>
      </c>
      <c r="I1158" s="79"/>
      <c r="J1158" s="80"/>
      <c r="K1158" s="80"/>
      <c r="L1158" s="80"/>
      <c r="M1158" s="80"/>
      <c r="N1158" s="80"/>
      <c r="O1158" s="15">
        <f t="shared" si="35"/>
        <v>0</v>
      </c>
    </row>
    <row r="1159" spans="2:15" x14ac:dyDescent="0.25">
      <c r="B1159" s="28" t="s">
        <v>2867</v>
      </c>
      <c r="C1159" s="2" t="s">
        <v>2868</v>
      </c>
      <c r="D1159" s="32" t="s">
        <v>3064</v>
      </c>
      <c r="E1159" s="28" t="s">
        <v>3156</v>
      </c>
      <c r="F1159" s="1">
        <v>4</v>
      </c>
      <c r="G1159" s="16">
        <v>12.87</v>
      </c>
      <c r="H1159" s="16">
        <f t="shared" si="34"/>
        <v>51.48</v>
      </c>
      <c r="I1159" s="79"/>
      <c r="J1159" s="80"/>
      <c r="K1159" s="80"/>
      <c r="L1159" s="80"/>
      <c r="M1159" s="80"/>
      <c r="N1159" s="80"/>
      <c r="O1159" s="15">
        <f t="shared" si="35"/>
        <v>0</v>
      </c>
    </row>
    <row r="1160" spans="2:15" x14ac:dyDescent="0.25">
      <c r="B1160" s="29" t="s">
        <v>2869</v>
      </c>
      <c r="C1160" s="25" t="s">
        <v>2870</v>
      </c>
      <c r="D1160" s="33" t="s">
        <v>3065</v>
      </c>
      <c r="E1160" s="29" t="s">
        <v>3156</v>
      </c>
      <c r="F1160" s="1">
        <v>40</v>
      </c>
      <c r="G1160" s="16">
        <v>100.8</v>
      </c>
      <c r="H1160" s="16">
        <f t="shared" si="34"/>
        <v>4032</v>
      </c>
      <c r="I1160" s="79"/>
      <c r="J1160" s="80"/>
      <c r="K1160" s="80"/>
      <c r="L1160" s="80"/>
      <c r="M1160" s="80"/>
      <c r="N1160" s="80"/>
      <c r="O1160" s="15">
        <f t="shared" si="35"/>
        <v>0</v>
      </c>
    </row>
    <row r="1161" spans="2:15" x14ac:dyDescent="0.25">
      <c r="B1161" s="29" t="s">
        <v>2871</v>
      </c>
      <c r="C1161" s="25" t="s">
        <v>2872</v>
      </c>
      <c r="D1161" s="33" t="s">
        <v>3066</v>
      </c>
      <c r="E1161" s="29" t="s">
        <v>3157</v>
      </c>
      <c r="F1161" s="1">
        <v>2</v>
      </c>
      <c r="G1161" s="16">
        <v>225.78</v>
      </c>
      <c r="H1161" s="16">
        <f t="shared" si="34"/>
        <v>451.56</v>
      </c>
      <c r="I1161" s="79"/>
      <c r="J1161" s="80"/>
      <c r="K1161" s="80"/>
      <c r="L1161" s="80"/>
      <c r="M1161" s="80"/>
      <c r="N1161" s="80"/>
      <c r="O1161" s="15">
        <f t="shared" si="35"/>
        <v>0</v>
      </c>
    </row>
    <row r="1162" spans="2:15" x14ac:dyDescent="0.25">
      <c r="B1162" s="28" t="s">
        <v>2873</v>
      </c>
      <c r="C1162" s="2" t="s">
        <v>2874</v>
      </c>
      <c r="D1162" s="32" t="s">
        <v>3067</v>
      </c>
      <c r="E1162" s="28" t="s">
        <v>3157</v>
      </c>
      <c r="F1162" s="1">
        <v>2</v>
      </c>
      <c r="G1162" s="16">
        <v>769.01999999999987</v>
      </c>
      <c r="H1162" s="16">
        <f t="shared" si="34"/>
        <v>1538.0399999999997</v>
      </c>
      <c r="I1162" s="79"/>
      <c r="J1162" s="80"/>
      <c r="K1162" s="80"/>
      <c r="L1162" s="80"/>
      <c r="M1162" s="80"/>
      <c r="N1162" s="80"/>
      <c r="O1162" s="15">
        <f t="shared" si="35"/>
        <v>0</v>
      </c>
    </row>
    <row r="1163" spans="2:15" x14ac:dyDescent="0.25">
      <c r="B1163" s="28" t="s">
        <v>2875</v>
      </c>
      <c r="C1163" s="2" t="s">
        <v>2876</v>
      </c>
      <c r="D1163" s="32" t="s">
        <v>3068</v>
      </c>
      <c r="E1163" s="28" t="s">
        <v>3157</v>
      </c>
      <c r="F1163" s="1">
        <v>2</v>
      </c>
      <c r="G1163" s="16">
        <v>769.01999999999987</v>
      </c>
      <c r="H1163" s="16">
        <f t="shared" si="34"/>
        <v>1538.0399999999997</v>
      </c>
      <c r="I1163" s="79"/>
      <c r="J1163" s="80"/>
      <c r="K1163" s="80"/>
      <c r="L1163" s="80"/>
      <c r="M1163" s="80"/>
      <c r="N1163" s="80"/>
      <c r="O1163" s="15">
        <f t="shared" si="35"/>
        <v>0</v>
      </c>
    </row>
    <row r="1164" spans="2:15" x14ac:dyDescent="0.25">
      <c r="B1164" s="29" t="s">
        <v>2877</v>
      </c>
      <c r="C1164" s="25" t="s">
        <v>2878</v>
      </c>
      <c r="D1164" s="33" t="s">
        <v>3069</v>
      </c>
      <c r="E1164" s="29" t="s">
        <v>3157</v>
      </c>
      <c r="F1164" s="1">
        <v>2</v>
      </c>
      <c r="G1164" s="16">
        <v>1495.2</v>
      </c>
      <c r="H1164" s="16">
        <f t="shared" ref="H1164:H1227" si="36">SUM(G1164*F1164)</f>
        <v>2990.4</v>
      </c>
      <c r="I1164" s="79"/>
      <c r="J1164" s="80"/>
      <c r="K1164" s="80"/>
      <c r="L1164" s="80"/>
      <c r="M1164" s="80"/>
      <c r="N1164" s="80"/>
      <c r="O1164" s="15">
        <f t="shared" ref="O1164:O1227" si="37">F1164*N1164</f>
        <v>0</v>
      </c>
    </row>
    <row r="1165" spans="2:15" x14ac:dyDescent="0.25">
      <c r="B1165" s="29" t="s">
        <v>2879</v>
      </c>
      <c r="C1165" s="25" t="s">
        <v>2880</v>
      </c>
      <c r="D1165" s="33" t="s">
        <v>3070</v>
      </c>
      <c r="E1165" s="29" t="s">
        <v>3157</v>
      </c>
      <c r="F1165" s="1">
        <v>20</v>
      </c>
      <c r="G1165" s="16">
        <v>12.66</v>
      </c>
      <c r="H1165" s="16">
        <f t="shared" si="36"/>
        <v>253.2</v>
      </c>
      <c r="I1165" s="79"/>
      <c r="J1165" s="80"/>
      <c r="K1165" s="80"/>
      <c r="L1165" s="80"/>
      <c r="M1165" s="80"/>
      <c r="N1165" s="80"/>
      <c r="O1165" s="15">
        <f t="shared" si="37"/>
        <v>0</v>
      </c>
    </row>
    <row r="1166" spans="2:15" x14ac:dyDescent="0.25">
      <c r="B1166" s="29" t="s">
        <v>2881</v>
      </c>
      <c r="C1166" s="25" t="s">
        <v>2882</v>
      </c>
      <c r="D1166" s="33" t="s">
        <v>3071</v>
      </c>
      <c r="E1166" s="29" t="s">
        <v>3157</v>
      </c>
      <c r="F1166" s="1">
        <v>20</v>
      </c>
      <c r="G1166" s="16">
        <v>92.736000000000004</v>
      </c>
      <c r="H1166" s="16">
        <f t="shared" si="36"/>
        <v>1854.72</v>
      </c>
      <c r="I1166" s="79"/>
      <c r="J1166" s="80"/>
      <c r="K1166" s="80"/>
      <c r="L1166" s="80"/>
      <c r="M1166" s="80"/>
      <c r="N1166" s="80"/>
      <c r="O1166" s="15">
        <f t="shared" si="37"/>
        <v>0</v>
      </c>
    </row>
    <row r="1167" spans="2:15" x14ac:dyDescent="0.25">
      <c r="B1167" s="29" t="s">
        <v>2883</v>
      </c>
      <c r="C1167" s="25" t="s">
        <v>2884</v>
      </c>
      <c r="D1167" s="33" t="s">
        <v>3072</v>
      </c>
      <c r="E1167" s="29" t="s">
        <v>3157</v>
      </c>
      <c r="F1167" s="1">
        <v>28</v>
      </c>
      <c r="G1167" s="16">
        <v>169.47599999999997</v>
      </c>
      <c r="H1167" s="16">
        <f t="shared" si="36"/>
        <v>4745.3279999999995</v>
      </c>
      <c r="I1167" s="79"/>
      <c r="J1167" s="80"/>
      <c r="K1167" s="80"/>
      <c r="L1167" s="80"/>
      <c r="M1167" s="80"/>
      <c r="N1167" s="80"/>
      <c r="O1167" s="15">
        <f t="shared" si="37"/>
        <v>0</v>
      </c>
    </row>
    <row r="1168" spans="2:15" x14ac:dyDescent="0.25">
      <c r="B1168" s="29" t="s">
        <v>2885</v>
      </c>
      <c r="C1168" s="25" t="s">
        <v>2886</v>
      </c>
      <c r="D1168" s="33" t="s">
        <v>3073</v>
      </c>
      <c r="E1168" s="29" t="s">
        <v>3157</v>
      </c>
      <c r="F1168" s="1">
        <v>12</v>
      </c>
      <c r="G1168" s="16">
        <v>64.236000000000004</v>
      </c>
      <c r="H1168" s="16">
        <f t="shared" si="36"/>
        <v>770.83200000000011</v>
      </c>
      <c r="I1168" s="79"/>
      <c r="J1168" s="80"/>
      <c r="K1168" s="80"/>
      <c r="L1168" s="80"/>
      <c r="M1168" s="80"/>
      <c r="N1168" s="80"/>
      <c r="O1168" s="15">
        <f t="shared" si="37"/>
        <v>0</v>
      </c>
    </row>
    <row r="1169" spans="2:15" x14ac:dyDescent="0.25">
      <c r="B1169" s="29" t="s">
        <v>2887</v>
      </c>
      <c r="C1169" s="25" t="s">
        <v>2888</v>
      </c>
      <c r="D1169" s="33" t="s">
        <v>3074</v>
      </c>
      <c r="E1169" s="29" t="s">
        <v>3157</v>
      </c>
      <c r="F1169" s="1">
        <v>12</v>
      </c>
      <c r="G1169" s="16">
        <v>43.631999999999998</v>
      </c>
      <c r="H1169" s="16">
        <f t="shared" si="36"/>
        <v>523.58399999999995</v>
      </c>
      <c r="I1169" s="79"/>
      <c r="J1169" s="80"/>
      <c r="K1169" s="80"/>
      <c r="L1169" s="80"/>
      <c r="M1169" s="80"/>
      <c r="N1169" s="80"/>
      <c r="O1169" s="15">
        <f t="shared" si="37"/>
        <v>0</v>
      </c>
    </row>
    <row r="1170" spans="2:15" x14ac:dyDescent="0.25">
      <c r="B1170" s="29" t="s">
        <v>2889</v>
      </c>
      <c r="C1170" s="25" t="s">
        <v>2890</v>
      </c>
      <c r="D1170" s="33" t="s">
        <v>3075</v>
      </c>
      <c r="E1170" s="29" t="s">
        <v>3157</v>
      </c>
      <c r="F1170" s="1">
        <v>2</v>
      </c>
      <c r="G1170" s="16">
        <v>385.5</v>
      </c>
      <c r="H1170" s="16">
        <f t="shared" si="36"/>
        <v>771</v>
      </c>
      <c r="I1170" s="79"/>
      <c r="J1170" s="80"/>
      <c r="K1170" s="80"/>
      <c r="L1170" s="80"/>
      <c r="M1170" s="80"/>
      <c r="N1170" s="80"/>
      <c r="O1170" s="15">
        <f t="shared" si="37"/>
        <v>0</v>
      </c>
    </row>
    <row r="1171" spans="2:15" x14ac:dyDescent="0.25">
      <c r="B1171" s="28" t="s">
        <v>2891</v>
      </c>
      <c r="C1171" s="2" t="s">
        <v>2892</v>
      </c>
      <c r="D1171" s="32" t="s">
        <v>3076</v>
      </c>
      <c r="E1171" s="28" t="s">
        <v>3157</v>
      </c>
      <c r="F1171" s="1">
        <v>2</v>
      </c>
      <c r="G1171" s="16">
        <v>59.939999999999991</v>
      </c>
      <c r="H1171" s="16">
        <f t="shared" si="36"/>
        <v>119.87999999999998</v>
      </c>
      <c r="I1171" s="79"/>
      <c r="J1171" s="80"/>
      <c r="K1171" s="80"/>
      <c r="L1171" s="80"/>
      <c r="M1171" s="80"/>
      <c r="N1171" s="80"/>
      <c r="O1171" s="15">
        <f t="shared" si="37"/>
        <v>0</v>
      </c>
    </row>
    <row r="1172" spans="2:15" x14ac:dyDescent="0.25">
      <c r="B1172" s="29" t="s">
        <v>2893</v>
      </c>
      <c r="C1172" s="25" t="s">
        <v>2894</v>
      </c>
      <c r="D1172" s="33" t="s">
        <v>3077</v>
      </c>
      <c r="E1172" s="29" t="s">
        <v>3157</v>
      </c>
      <c r="F1172" s="1">
        <v>2</v>
      </c>
      <c r="G1172" s="16">
        <v>342</v>
      </c>
      <c r="H1172" s="16">
        <f t="shared" si="36"/>
        <v>684</v>
      </c>
      <c r="I1172" s="79"/>
      <c r="J1172" s="80"/>
      <c r="K1172" s="80"/>
      <c r="L1172" s="80"/>
      <c r="M1172" s="80"/>
      <c r="N1172" s="80"/>
      <c r="O1172" s="15">
        <f t="shared" si="37"/>
        <v>0</v>
      </c>
    </row>
    <row r="1173" spans="2:15" x14ac:dyDescent="0.25">
      <c r="B1173" s="29" t="s">
        <v>2895</v>
      </c>
      <c r="C1173" s="25" t="s">
        <v>2896</v>
      </c>
      <c r="D1173" s="33" t="s">
        <v>3078</v>
      </c>
      <c r="E1173" s="29" t="s">
        <v>3157</v>
      </c>
      <c r="F1173" s="1">
        <v>2</v>
      </c>
      <c r="G1173" s="16">
        <v>543.87599999999998</v>
      </c>
      <c r="H1173" s="16">
        <f t="shared" si="36"/>
        <v>1087.752</v>
      </c>
      <c r="I1173" s="79"/>
      <c r="J1173" s="80"/>
      <c r="K1173" s="80"/>
      <c r="L1173" s="80"/>
      <c r="M1173" s="80"/>
      <c r="N1173" s="80"/>
      <c r="O1173" s="15">
        <f t="shared" si="37"/>
        <v>0</v>
      </c>
    </row>
    <row r="1174" spans="2:15" x14ac:dyDescent="0.25">
      <c r="B1174" s="29" t="s">
        <v>2897</v>
      </c>
      <c r="C1174" s="25" t="s">
        <v>2898</v>
      </c>
      <c r="D1174" s="33" t="s">
        <v>3079</v>
      </c>
      <c r="E1174" s="29" t="s">
        <v>3157</v>
      </c>
      <c r="F1174" s="1">
        <v>8</v>
      </c>
      <c r="G1174" s="16">
        <v>44.795999999999999</v>
      </c>
      <c r="H1174" s="16">
        <f t="shared" si="36"/>
        <v>358.36799999999999</v>
      </c>
      <c r="I1174" s="79"/>
      <c r="J1174" s="80"/>
      <c r="K1174" s="80"/>
      <c r="L1174" s="80"/>
      <c r="M1174" s="80"/>
      <c r="N1174" s="80"/>
      <c r="O1174" s="15">
        <f t="shared" si="37"/>
        <v>0</v>
      </c>
    </row>
    <row r="1175" spans="2:15" x14ac:dyDescent="0.25">
      <c r="B1175" s="29" t="s">
        <v>2899</v>
      </c>
      <c r="C1175" s="25" t="s">
        <v>2900</v>
      </c>
      <c r="D1175" s="33" t="s">
        <v>3080</v>
      </c>
      <c r="E1175" s="29" t="s">
        <v>3157</v>
      </c>
      <c r="F1175" s="1">
        <v>4</v>
      </c>
      <c r="G1175" s="16">
        <v>206.38800000000001</v>
      </c>
      <c r="H1175" s="16">
        <f t="shared" si="36"/>
        <v>825.55200000000002</v>
      </c>
      <c r="I1175" s="79"/>
      <c r="J1175" s="80"/>
      <c r="K1175" s="80"/>
      <c r="L1175" s="80"/>
      <c r="M1175" s="80"/>
      <c r="N1175" s="80"/>
      <c r="O1175" s="15">
        <f t="shared" si="37"/>
        <v>0</v>
      </c>
    </row>
    <row r="1176" spans="2:15" x14ac:dyDescent="0.25">
      <c r="B1176" s="29" t="s">
        <v>2901</v>
      </c>
      <c r="C1176" s="25" t="s">
        <v>2902</v>
      </c>
      <c r="D1176" s="33" t="s">
        <v>3081</v>
      </c>
      <c r="E1176" s="29" t="s">
        <v>3157</v>
      </c>
      <c r="F1176" s="1">
        <v>2</v>
      </c>
      <c r="G1176" s="16">
        <v>762</v>
      </c>
      <c r="H1176" s="16">
        <f t="shared" si="36"/>
        <v>1524</v>
      </c>
      <c r="I1176" s="79"/>
      <c r="J1176" s="80"/>
      <c r="K1176" s="80"/>
      <c r="L1176" s="80"/>
      <c r="M1176" s="80"/>
      <c r="N1176" s="80"/>
      <c r="O1176" s="15">
        <f t="shared" si="37"/>
        <v>0</v>
      </c>
    </row>
    <row r="1177" spans="2:15" x14ac:dyDescent="0.25">
      <c r="B1177" s="29" t="s">
        <v>2903</v>
      </c>
      <c r="C1177" s="25" t="s">
        <v>2904</v>
      </c>
      <c r="D1177" s="33" t="s">
        <v>3082</v>
      </c>
      <c r="E1177" s="29" t="s">
        <v>3157</v>
      </c>
      <c r="F1177" s="1">
        <v>16</v>
      </c>
      <c r="G1177" s="16">
        <v>26.291999999999998</v>
      </c>
      <c r="H1177" s="16">
        <f t="shared" si="36"/>
        <v>420.67199999999997</v>
      </c>
      <c r="I1177" s="79"/>
      <c r="J1177" s="80"/>
      <c r="K1177" s="80"/>
      <c r="L1177" s="80"/>
      <c r="M1177" s="80"/>
      <c r="N1177" s="80"/>
      <c r="O1177" s="15">
        <f t="shared" si="37"/>
        <v>0</v>
      </c>
    </row>
    <row r="1178" spans="2:15" x14ac:dyDescent="0.25">
      <c r="B1178" s="29" t="s">
        <v>2905</v>
      </c>
      <c r="C1178" s="25" t="s">
        <v>2906</v>
      </c>
      <c r="D1178" s="33" t="s">
        <v>3083</v>
      </c>
      <c r="E1178" s="29" t="s">
        <v>3157</v>
      </c>
      <c r="F1178" s="1">
        <v>60</v>
      </c>
      <c r="G1178" s="16">
        <v>54.131999999999998</v>
      </c>
      <c r="H1178" s="16">
        <f t="shared" si="36"/>
        <v>3247.92</v>
      </c>
      <c r="I1178" s="79"/>
      <c r="J1178" s="80"/>
      <c r="K1178" s="80"/>
      <c r="L1178" s="80"/>
      <c r="M1178" s="80"/>
      <c r="N1178" s="80"/>
      <c r="O1178" s="15">
        <f t="shared" si="37"/>
        <v>0</v>
      </c>
    </row>
    <row r="1179" spans="2:15" x14ac:dyDescent="0.25">
      <c r="B1179" s="29" t="s">
        <v>2907</v>
      </c>
      <c r="C1179" s="25" t="s">
        <v>2908</v>
      </c>
      <c r="D1179" s="33" t="s">
        <v>3084</v>
      </c>
      <c r="E1179" s="29" t="s">
        <v>3157</v>
      </c>
      <c r="F1179" s="1">
        <v>60</v>
      </c>
      <c r="G1179" s="16">
        <v>67.631999999999991</v>
      </c>
      <c r="H1179" s="16">
        <f t="shared" si="36"/>
        <v>4057.9199999999996</v>
      </c>
      <c r="I1179" s="79"/>
      <c r="J1179" s="80"/>
      <c r="K1179" s="80"/>
      <c r="L1179" s="80"/>
      <c r="M1179" s="80"/>
      <c r="N1179" s="80"/>
      <c r="O1179" s="15">
        <f t="shared" si="37"/>
        <v>0</v>
      </c>
    </row>
    <row r="1180" spans="2:15" x14ac:dyDescent="0.25">
      <c r="B1180" s="29" t="s">
        <v>2909</v>
      </c>
      <c r="C1180" s="25" t="s">
        <v>2910</v>
      </c>
      <c r="D1180" s="33" t="s">
        <v>3085</v>
      </c>
      <c r="E1180" s="29" t="s">
        <v>3157</v>
      </c>
      <c r="F1180" s="1">
        <v>2</v>
      </c>
      <c r="G1180" s="16">
        <v>118.55999999999999</v>
      </c>
      <c r="H1180" s="16">
        <f t="shared" si="36"/>
        <v>237.11999999999998</v>
      </c>
      <c r="I1180" s="79"/>
      <c r="J1180" s="80"/>
      <c r="K1180" s="80"/>
      <c r="L1180" s="80"/>
      <c r="M1180" s="80"/>
      <c r="N1180" s="80"/>
      <c r="O1180" s="15">
        <f t="shared" si="37"/>
        <v>0</v>
      </c>
    </row>
    <row r="1181" spans="2:15" x14ac:dyDescent="0.25">
      <c r="B1181" s="29" t="s">
        <v>2911</v>
      </c>
      <c r="C1181" s="25" t="s">
        <v>2912</v>
      </c>
      <c r="D1181" s="33" t="s">
        <v>3086</v>
      </c>
      <c r="E1181" s="29" t="s">
        <v>3157</v>
      </c>
      <c r="F1181" s="1">
        <v>20</v>
      </c>
      <c r="G1181" s="16">
        <v>152.53199999999998</v>
      </c>
      <c r="H1181" s="16">
        <f t="shared" si="36"/>
        <v>3050.6399999999994</v>
      </c>
      <c r="I1181" s="79"/>
      <c r="J1181" s="80"/>
      <c r="K1181" s="80"/>
      <c r="L1181" s="80"/>
      <c r="M1181" s="80"/>
      <c r="N1181" s="80"/>
      <c r="O1181" s="15">
        <f t="shared" si="37"/>
        <v>0</v>
      </c>
    </row>
    <row r="1182" spans="2:15" x14ac:dyDescent="0.25">
      <c r="B1182" s="28" t="s">
        <v>2913</v>
      </c>
      <c r="C1182" s="2" t="s">
        <v>2914</v>
      </c>
      <c r="D1182" s="32" t="s">
        <v>3087</v>
      </c>
      <c r="E1182" s="28" t="s">
        <v>3157</v>
      </c>
      <c r="F1182" s="1">
        <v>20</v>
      </c>
      <c r="G1182" s="16">
        <v>10.244999999999999</v>
      </c>
      <c r="H1182" s="16">
        <f t="shared" si="36"/>
        <v>204.89999999999998</v>
      </c>
      <c r="I1182" s="79"/>
      <c r="J1182" s="80"/>
      <c r="K1182" s="80"/>
      <c r="L1182" s="80"/>
      <c r="M1182" s="80"/>
      <c r="N1182" s="80"/>
      <c r="O1182" s="15">
        <f t="shared" si="37"/>
        <v>0</v>
      </c>
    </row>
    <row r="1183" spans="2:15" x14ac:dyDescent="0.25">
      <c r="B1183" s="28" t="s">
        <v>2915</v>
      </c>
      <c r="C1183" s="2" t="s">
        <v>2916</v>
      </c>
      <c r="D1183" s="32" t="s">
        <v>3088</v>
      </c>
      <c r="E1183" s="28" t="s">
        <v>3158</v>
      </c>
      <c r="F1183" s="1">
        <v>4</v>
      </c>
      <c r="G1183" s="16">
        <v>12.284999999999998</v>
      </c>
      <c r="H1183" s="16">
        <f t="shared" si="36"/>
        <v>49.139999999999993</v>
      </c>
      <c r="I1183" s="79"/>
      <c r="J1183" s="80"/>
      <c r="K1183" s="80"/>
      <c r="L1183" s="80"/>
      <c r="M1183" s="80"/>
      <c r="N1183" s="80"/>
      <c r="O1183" s="15">
        <f t="shared" si="37"/>
        <v>0</v>
      </c>
    </row>
    <row r="1184" spans="2:15" x14ac:dyDescent="0.25">
      <c r="B1184" s="28" t="s">
        <v>2917</v>
      </c>
      <c r="C1184" s="2" t="s">
        <v>2918</v>
      </c>
      <c r="D1184" s="32" t="s">
        <v>3089</v>
      </c>
      <c r="E1184" s="28" t="s">
        <v>3158</v>
      </c>
      <c r="F1184" s="1">
        <v>40</v>
      </c>
      <c r="G1184" s="16">
        <v>75.468000000000004</v>
      </c>
      <c r="H1184" s="16">
        <f t="shared" si="36"/>
        <v>3018.7200000000003</v>
      </c>
      <c r="I1184" s="79"/>
      <c r="J1184" s="80"/>
      <c r="K1184" s="80"/>
      <c r="L1184" s="80"/>
      <c r="M1184" s="80"/>
      <c r="N1184" s="80"/>
      <c r="O1184" s="15">
        <f t="shared" si="37"/>
        <v>0</v>
      </c>
    </row>
    <row r="1185" spans="2:15" x14ac:dyDescent="0.25">
      <c r="B1185" s="28" t="s">
        <v>2919</v>
      </c>
      <c r="C1185" s="24" t="s">
        <v>2920</v>
      </c>
      <c r="D1185" s="32" t="s">
        <v>3090</v>
      </c>
      <c r="E1185" s="28" t="s">
        <v>3158</v>
      </c>
      <c r="F1185" s="1">
        <v>4</v>
      </c>
      <c r="G1185" s="16">
        <v>480.73500000000001</v>
      </c>
      <c r="H1185" s="16">
        <f t="shared" si="36"/>
        <v>1922.94</v>
      </c>
      <c r="I1185" s="79"/>
      <c r="J1185" s="80"/>
      <c r="K1185" s="80"/>
      <c r="L1185" s="80"/>
      <c r="M1185" s="80"/>
      <c r="N1185" s="80"/>
      <c r="O1185" s="15">
        <f t="shared" si="37"/>
        <v>0</v>
      </c>
    </row>
    <row r="1186" spans="2:15" x14ac:dyDescent="0.25">
      <c r="B1186" s="28" t="s">
        <v>2921</v>
      </c>
      <c r="C1186" s="24" t="s">
        <v>2922</v>
      </c>
      <c r="D1186" s="32" t="s">
        <v>3091</v>
      </c>
      <c r="E1186" s="28" t="s">
        <v>3158</v>
      </c>
      <c r="F1186" s="1">
        <v>8</v>
      </c>
      <c r="G1186" s="16">
        <v>15.759</v>
      </c>
      <c r="H1186" s="16">
        <f t="shared" si="36"/>
        <v>126.072</v>
      </c>
      <c r="I1186" s="79"/>
      <c r="J1186" s="80"/>
      <c r="K1186" s="80"/>
      <c r="L1186" s="80"/>
      <c r="M1186" s="80"/>
      <c r="N1186" s="80"/>
      <c r="O1186" s="15">
        <f t="shared" si="37"/>
        <v>0</v>
      </c>
    </row>
    <row r="1187" spans="2:15" x14ac:dyDescent="0.25">
      <c r="B1187" s="28" t="s">
        <v>2923</v>
      </c>
      <c r="C1187" s="24" t="s">
        <v>2922</v>
      </c>
      <c r="D1187" s="32" t="s">
        <v>3092</v>
      </c>
      <c r="E1187" s="28" t="s">
        <v>3158</v>
      </c>
      <c r="F1187" s="1">
        <v>8</v>
      </c>
      <c r="G1187" s="16">
        <v>19.052999999999997</v>
      </c>
      <c r="H1187" s="16">
        <f t="shared" si="36"/>
        <v>152.42399999999998</v>
      </c>
      <c r="I1187" s="79"/>
      <c r="J1187" s="80"/>
      <c r="K1187" s="80"/>
      <c r="L1187" s="80"/>
      <c r="M1187" s="80"/>
      <c r="N1187" s="80"/>
      <c r="O1187" s="15">
        <f t="shared" si="37"/>
        <v>0</v>
      </c>
    </row>
    <row r="1188" spans="2:15" x14ac:dyDescent="0.25">
      <c r="B1188" s="28" t="s">
        <v>2924</v>
      </c>
      <c r="C1188" s="24" t="s">
        <v>2925</v>
      </c>
      <c r="D1188" s="32" t="s">
        <v>3093</v>
      </c>
      <c r="E1188" s="28" t="s">
        <v>3158</v>
      </c>
      <c r="F1188" s="1">
        <v>8</v>
      </c>
      <c r="G1188" s="16">
        <v>12.212999999999997</v>
      </c>
      <c r="H1188" s="16">
        <f t="shared" si="36"/>
        <v>97.703999999999979</v>
      </c>
      <c r="I1188" s="79"/>
      <c r="J1188" s="80"/>
      <c r="K1188" s="80"/>
      <c r="L1188" s="80"/>
      <c r="M1188" s="80"/>
      <c r="N1188" s="80"/>
      <c r="O1188" s="15">
        <f t="shared" si="37"/>
        <v>0</v>
      </c>
    </row>
    <row r="1189" spans="2:15" x14ac:dyDescent="0.25">
      <c r="B1189" s="28" t="s">
        <v>2926</v>
      </c>
      <c r="C1189" s="24" t="s">
        <v>2925</v>
      </c>
      <c r="D1189" s="32" t="s">
        <v>3094</v>
      </c>
      <c r="E1189" s="28" t="s">
        <v>3158</v>
      </c>
      <c r="F1189" s="1">
        <v>8</v>
      </c>
      <c r="G1189" s="16">
        <v>5.4809999999999999</v>
      </c>
      <c r="H1189" s="16">
        <f t="shared" si="36"/>
        <v>43.847999999999999</v>
      </c>
      <c r="I1189" s="79"/>
      <c r="J1189" s="80"/>
      <c r="K1189" s="80"/>
      <c r="L1189" s="80"/>
      <c r="M1189" s="80"/>
      <c r="N1189" s="80"/>
      <c r="O1189" s="15">
        <f t="shared" si="37"/>
        <v>0</v>
      </c>
    </row>
    <row r="1190" spans="2:15" x14ac:dyDescent="0.25">
      <c r="B1190" s="28" t="s">
        <v>2927</v>
      </c>
      <c r="C1190" s="2" t="s">
        <v>2928</v>
      </c>
      <c r="D1190" s="32" t="s">
        <v>3095</v>
      </c>
      <c r="E1190" s="28" t="s">
        <v>3158</v>
      </c>
      <c r="F1190" s="1">
        <v>2</v>
      </c>
      <c r="G1190" s="16">
        <v>379.60199999999998</v>
      </c>
      <c r="H1190" s="16">
        <f t="shared" si="36"/>
        <v>759.20399999999995</v>
      </c>
      <c r="I1190" s="79"/>
      <c r="J1190" s="80"/>
      <c r="K1190" s="80"/>
      <c r="L1190" s="80"/>
      <c r="M1190" s="80"/>
      <c r="N1190" s="80"/>
      <c r="O1190" s="15">
        <f t="shared" si="37"/>
        <v>0</v>
      </c>
    </row>
    <row r="1191" spans="2:15" x14ac:dyDescent="0.25">
      <c r="B1191" s="28" t="s">
        <v>2929</v>
      </c>
      <c r="C1191" s="2" t="s">
        <v>2930</v>
      </c>
      <c r="D1191" s="32" t="s">
        <v>3096</v>
      </c>
      <c r="E1191" s="28" t="s">
        <v>3158</v>
      </c>
      <c r="F1191" s="1">
        <v>2</v>
      </c>
      <c r="G1191" s="16">
        <v>1423.5569999999998</v>
      </c>
      <c r="H1191" s="16">
        <f t="shared" si="36"/>
        <v>2847.1139999999996</v>
      </c>
      <c r="I1191" s="79"/>
      <c r="J1191" s="80"/>
      <c r="K1191" s="80"/>
      <c r="L1191" s="80"/>
      <c r="M1191" s="80"/>
      <c r="N1191" s="80"/>
      <c r="O1191" s="15">
        <f t="shared" si="37"/>
        <v>0</v>
      </c>
    </row>
    <row r="1192" spans="2:15" x14ac:dyDescent="0.25">
      <c r="B1192" s="28" t="s">
        <v>2931</v>
      </c>
      <c r="C1192" s="2" t="s">
        <v>2932</v>
      </c>
      <c r="D1192" s="32" t="s">
        <v>3097</v>
      </c>
      <c r="E1192" s="28" t="s">
        <v>3158</v>
      </c>
      <c r="F1192" s="1">
        <v>4</v>
      </c>
      <c r="G1192" s="16">
        <v>13.571999999999997</v>
      </c>
      <c r="H1192" s="16">
        <f t="shared" si="36"/>
        <v>54.28799999999999</v>
      </c>
      <c r="I1192" s="79"/>
      <c r="J1192" s="80"/>
      <c r="K1192" s="80"/>
      <c r="L1192" s="80"/>
      <c r="M1192" s="80"/>
      <c r="N1192" s="80"/>
      <c r="O1192" s="15">
        <f t="shared" si="37"/>
        <v>0</v>
      </c>
    </row>
    <row r="1193" spans="2:15" x14ac:dyDescent="0.25">
      <c r="B1193" s="28" t="s">
        <v>2933</v>
      </c>
      <c r="C1193" s="2" t="s">
        <v>2934</v>
      </c>
      <c r="D1193" s="32" t="s">
        <v>3098</v>
      </c>
      <c r="E1193" s="28" t="s">
        <v>3158</v>
      </c>
      <c r="F1193" s="1">
        <v>60</v>
      </c>
      <c r="G1193" s="16">
        <v>88.823999999999998</v>
      </c>
      <c r="H1193" s="16">
        <f t="shared" si="36"/>
        <v>5329.44</v>
      </c>
      <c r="I1193" s="79"/>
      <c r="J1193" s="80"/>
      <c r="K1193" s="80"/>
      <c r="L1193" s="80"/>
      <c r="M1193" s="80"/>
      <c r="N1193" s="80"/>
      <c r="O1193" s="15">
        <f t="shared" si="37"/>
        <v>0</v>
      </c>
    </row>
    <row r="1194" spans="2:15" x14ac:dyDescent="0.25">
      <c r="B1194" s="28" t="s">
        <v>2935</v>
      </c>
      <c r="C1194" s="24" t="s">
        <v>2936</v>
      </c>
      <c r="D1194" s="32" t="s">
        <v>3099</v>
      </c>
      <c r="E1194" s="28" t="s">
        <v>3158</v>
      </c>
      <c r="F1194" s="1">
        <v>4</v>
      </c>
      <c r="G1194" s="16">
        <v>3540</v>
      </c>
      <c r="H1194" s="16">
        <f t="shared" si="36"/>
        <v>14160</v>
      </c>
      <c r="I1194" s="79"/>
      <c r="J1194" s="80"/>
      <c r="K1194" s="80"/>
      <c r="L1194" s="80"/>
      <c r="M1194" s="80"/>
      <c r="N1194" s="80"/>
      <c r="O1194" s="15">
        <f t="shared" si="37"/>
        <v>0</v>
      </c>
    </row>
    <row r="1195" spans="2:15" x14ac:dyDescent="0.25">
      <c r="B1195" s="28" t="s">
        <v>2937</v>
      </c>
      <c r="C1195" s="2" t="s">
        <v>2938</v>
      </c>
      <c r="D1195" s="32" t="s">
        <v>3100</v>
      </c>
      <c r="E1195" s="28" t="s">
        <v>3158</v>
      </c>
      <c r="F1195" s="1">
        <v>2</v>
      </c>
      <c r="G1195" s="16">
        <v>2492.3639999999996</v>
      </c>
      <c r="H1195" s="16">
        <f t="shared" si="36"/>
        <v>4984.7279999999992</v>
      </c>
      <c r="I1195" s="79"/>
      <c r="J1195" s="80"/>
      <c r="K1195" s="80"/>
      <c r="L1195" s="80"/>
      <c r="M1195" s="80"/>
      <c r="N1195" s="80"/>
      <c r="O1195" s="15">
        <f t="shared" si="37"/>
        <v>0</v>
      </c>
    </row>
    <row r="1196" spans="2:15" x14ac:dyDescent="0.25">
      <c r="B1196" s="28" t="s">
        <v>2939</v>
      </c>
      <c r="C1196" s="2" t="s">
        <v>2940</v>
      </c>
      <c r="D1196" s="32" t="s">
        <v>3101</v>
      </c>
      <c r="E1196" s="28" t="s">
        <v>3158</v>
      </c>
      <c r="F1196" s="1">
        <v>2</v>
      </c>
      <c r="G1196" s="16">
        <v>2467.8119999999994</v>
      </c>
      <c r="H1196" s="16">
        <f t="shared" si="36"/>
        <v>4935.6239999999989</v>
      </c>
      <c r="I1196" s="79"/>
      <c r="J1196" s="80"/>
      <c r="K1196" s="80"/>
      <c r="L1196" s="80"/>
      <c r="M1196" s="80"/>
      <c r="N1196" s="80"/>
      <c r="O1196" s="15">
        <f t="shared" si="37"/>
        <v>0</v>
      </c>
    </row>
    <row r="1197" spans="2:15" x14ac:dyDescent="0.25">
      <c r="B1197" s="28" t="s">
        <v>2941</v>
      </c>
      <c r="C1197" s="24" t="s">
        <v>2942</v>
      </c>
      <c r="D1197" s="32" t="s">
        <v>3102</v>
      </c>
      <c r="E1197" s="28" t="s">
        <v>3158</v>
      </c>
      <c r="F1197" s="1">
        <v>4</v>
      </c>
      <c r="G1197" s="16">
        <v>186.33599999999998</v>
      </c>
      <c r="H1197" s="16">
        <f t="shared" si="36"/>
        <v>745.34399999999994</v>
      </c>
      <c r="I1197" s="79"/>
      <c r="J1197" s="80"/>
      <c r="K1197" s="80"/>
      <c r="L1197" s="80"/>
      <c r="M1197" s="80"/>
      <c r="N1197" s="80"/>
      <c r="O1197" s="15">
        <f t="shared" si="37"/>
        <v>0</v>
      </c>
    </row>
    <row r="1198" spans="2:15" x14ac:dyDescent="0.25">
      <c r="B1198" s="28" t="s">
        <v>2943</v>
      </c>
      <c r="C1198" s="24" t="s">
        <v>2944</v>
      </c>
      <c r="D1198" s="32" t="s">
        <v>3103</v>
      </c>
      <c r="E1198" s="28" t="s">
        <v>3158</v>
      </c>
      <c r="F1198" s="1">
        <v>4</v>
      </c>
      <c r="G1198" s="16">
        <v>63.737999999999992</v>
      </c>
      <c r="H1198" s="16">
        <f t="shared" si="36"/>
        <v>254.95199999999997</v>
      </c>
      <c r="I1198" s="79"/>
      <c r="J1198" s="80"/>
      <c r="K1198" s="80"/>
      <c r="L1198" s="80"/>
      <c r="M1198" s="80"/>
      <c r="N1198" s="80"/>
      <c r="O1198" s="15">
        <f t="shared" si="37"/>
        <v>0</v>
      </c>
    </row>
    <row r="1199" spans="2:15" x14ac:dyDescent="0.25">
      <c r="B1199" s="28" t="s">
        <v>2945</v>
      </c>
      <c r="C1199" s="2" t="s">
        <v>2946</v>
      </c>
      <c r="D1199" s="32" t="s">
        <v>3104</v>
      </c>
      <c r="E1199" s="28" t="s">
        <v>3158</v>
      </c>
      <c r="F1199" s="1">
        <v>12</v>
      </c>
      <c r="G1199" s="16">
        <v>0.41400000000000003</v>
      </c>
      <c r="H1199" s="16">
        <f t="shared" si="36"/>
        <v>4.968</v>
      </c>
      <c r="I1199" s="79"/>
      <c r="J1199" s="80"/>
      <c r="K1199" s="80"/>
      <c r="L1199" s="80"/>
      <c r="M1199" s="80"/>
      <c r="N1199" s="80"/>
      <c r="O1199" s="15">
        <f t="shared" si="37"/>
        <v>0</v>
      </c>
    </row>
    <row r="1200" spans="2:15" x14ac:dyDescent="0.25">
      <c r="B1200" s="28" t="s">
        <v>2947</v>
      </c>
      <c r="C1200" s="2" t="s">
        <v>2948</v>
      </c>
      <c r="D1200" s="32" t="s">
        <v>3105</v>
      </c>
      <c r="E1200" s="28" t="s">
        <v>3158</v>
      </c>
      <c r="F1200" s="1">
        <v>4</v>
      </c>
      <c r="G1200" s="16">
        <v>54.701999999999998</v>
      </c>
      <c r="H1200" s="16">
        <f t="shared" si="36"/>
        <v>218.80799999999999</v>
      </c>
      <c r="I1200" s="79"/>
      <c r="J1200" s="80"/>
      <c r="K1200" s="80"/>
      <c r="L1200" s="80"/>
      <c r="M1200" s="80"/>
      <c r="N1200" s="80"/>
      <c r="O1200" s="15">
        <f t="shared" si="37"/>
        <v>0</v>
      </c>
    </row>
    <row r="1201" spans="2:15" x14ac:dyDescent="0.25">
      <c r="B1201" s="28" t="s">
        <v>2949</v>
      </c>
      <c r="C1201" s="24" t="s">
        <v>2950</v>
      </c>
      <c r="D1201" s="32" t="s">
        <v>3106</v>
      </c>
      <c r="E1201" s="28" t="s">
        <v>3158</v>
      </c>
      <c r="F1201" s="1">
        <v>4</v>
      </c>
      <c r="G1201" s="16">
        <v>145.50299999999999</v>
      </c>
      <c r="H1201" s="16">
        <f t="shared" si="36"/>
        <v>582.01199999999994</v>
      </c>
      <c r="I1201" s="79"/>
      <c r="J1201" s="80"/>
      <c r="K1201" s="80"/>
      <c r="L1201" s="80"/>
      <c r="M1201" s="80"/>
      <c r="N1201" s="80"/>
      <c r="O1201" s="15">
        <f t="shared" si="37"/>
        <v>0</v>
      </c>
    </row>
    <row r="1202" spans="2:15" x14ac:dyDescent="0.25">
      <c r="B1202" s="28" t="s">
        <v>2951</v>
      </c>
      <c r="C1202" s="2" t="s">
        <v>2952</v>
      </c>
      <c r="D1202" s="32" t="s">
        <v>3107</v>
      </c>
      <c r="E1202" s="28" t="s">
        <v>3158</v>
      </c>
      <c r="F1202" s="1">
        <v>2</v>
      </c>
      <c r="G1202" s="16">
        <v>1284.5070000000001</v>
      </c>
      <c r="H1202" s="16">
        <f t="shared" si="36"/>
        <v>2569.0140000000001</v>
      </c>
      <c r="I1202" s="79"/>
      <c r="J1202" s="80"/>
      <c r="K1202" s="80"/>
      <c r="L1202" s="80"/>
      <c r="M1202" s="80"/>
      <c r="N1202" s="80"/>
      <c r="O1202" s="15">
        <f t="shared" si="37"/>
        <v>0</v>
      </c>
    </row>
    <row r="1203" spans="2:15" x14ac:dyDescent="0.25">
      <c r="B1203" s="28" t="s">
        <v>2953</v>
      </c>
      <c r="C1203" s="2" t="s">
        <v>2954</v>
      </c>
      <c r="D1203" s="32" t="s">
        <v>3108</v>
      </c>
      <c r="E1203" s="28" t="s">
        <v>3158</v>
      </c>
      <c r="F1203" s="1">
        <v>2</v>
      </c>
      <c r="G1203" s="16">
        <v>1285.1099999999999</v>
      </c>
      <c r="H1203" s="16">
        <f t="shared" si="36"/>
        <v>2570.2199999999998</v>
      </c>
      <c r="I1203" s="79"/>
      <c r="J1203" s="80"/>
      <c r="K1203" s="80"/>
      <c r="L1203" s="80"/>
      <c r="M1203" s="80"/>
      <c r="N1203" s="80"/>
      <c r="O1203" s="15">
        <f t="shared" si="37"/>
        <v>0</v>
      </c>
    </row>
    <row r="1204" spans="2:15" x14ac:dyDescent="0.25">
      <c r="B1204" s="28" t="s">
        <v>2955</v>
      </c>
      <c r="C1204" s="2" t="s">
        <v>2956</v>
      </c>
      <c r="D1204" s="32" t="s">
        <v>3109</v>
      </c>
      <c r="E1204" s="28" t="s">
        <v>3158</v>
      </c>
      <c r="F1204" s="1">
        <v>4</v>
      </c>
      <c r="G1204" s="16">
        <v>20.438999999999997</v>
      </c>
      <c r="H1204" s="16">
        <f t="shared" si="36"/>
        <v>81.755999999999986</v>
      </c>
      <c r="I1204" s="79"/>
      <c r="J1204" s="80"/>
      <c r="K1204" s="80"/>
      <c r="L1204" s="80"/>
      <c r="M1204" s="80"/>
      <c r="N1204" s="80"/>
      <c r="O1204" s="15">
        <f t="shared" si="37"/>
        <v>0</v>
      </c>
    </row>
    <row r="1205" spans="2:15" x14ac:dyDescent="0.25">
      <c r="B1205" s="28" t="s">
        <v>2957</v>
      </c>
      <c r="C1205" s="2" t="s">
        <v>2958</v>
      </c>
      <c r="D1205" s="32" t="s">
        <v>3110</v>
      </c>
      <c r="E1205" s="28" t="s">
        <v>3158</v>
      </c>
      <c r="F1205" s="1">
        <v>4</v>
      </c>
      <c r="G1205" s="16">
        <v>40.643999999999998</v>
      </c>
      <c r="H1205" s="16">
        <f t="shared" si="36"/>
        <v>162.57599999999999</v>
      </c>
      <c r="I1205" s="79"/>
      <c r="J1205" s="80"/>
      <c r="K1205" s="80"/>
      <c r="L1205" s="80"/>
      <c r="M1205" s="80"/>
      <c r="N1205" s="80"/>
      <c r="O1205" s="15">
        <f t="shared" si="37"/>
        <v>0</v>
      </c>
    </row>
    <row r="1206" spans="2:15" x14ac:dyDescent="0.25">
      <c r="B1206" s="28" t="s">
        <v>2959</v>
      </c>
      <c r="C1206" s="2" t="s">
        <v>2960</v>
      </c>
      <c r="D1206" s="32" t="s">
        <v>3111</v>
      </c>
      <c r="E1206" s="28" t="s">
        <v>3158</v>
      </c>
      <c r="F1206" s="1">
        <v>6</v>
      </c>
      <c r="G1206" s="16">
        <v>1176</v>
      </c>
      <c r="H1206" s="16">
        <f t="shared" si="36"/>
        <v>7056</v>
      </c>
      <c r="I1206" s="79"/>
      <c r="J1206" s="80"/>
      <c r="K1206" s="80"/>
      <c r="L1206" s="80"/>
      <c r="M1206" s="80"/>
      <c r="N1206" s="80"/>
      <c r="O1206" s="15">
        <f t="shared" si="37"/>
        <v>0</v>
      </c>
    </row>
    <row r="1207" spans="2:15" x14ac:dyDescent="0.25">
      <c r="B1207" s="28" t="s">
        <v>2961</v>
      </c>
      <c r="C1207" s="2" t="s">
        <v>2962</v>
      </c>
      <c r="D1207" s="32" t="s">
        <v>3112</v>
      </c>
      <c r="E1207" s="28" t="s">
        <v>3158</v>
      </c>
      <c r="F1207" s="1">
        <v>2</v>
      </c>
      <c r="G1207" s="16">
        <v>252.15299999999999</v>
      </c>
      <c r="H1207" s="16">
        <f t="shared" si="36"/>
        <v>504.30599999999998</v>
      </c>
      <c r="I1207" s="79"/>
      <c r="J1207" s="80"/>
      <c r="K1207" s="80"/>
      <c r="L1207" s="80"/>
      <c r="M1207" s="80"/>
      <c r="N1207" s="80"/>
      <c r="O1207" s="15">
        <f t="shared" si="37"/>
        <v>0</v>
      </c>
    </row>
    <row r="1208" spans="2:15" x14ac:dyDescent="0.25">
      <c r="B1208" s="28" t="s">
        <v>2963</v>
      </c>
      <c r="C1208" s="2" t="s">
        <v>2964</v>
      </c>
      <c r="D1208" s="32" t="s">
        <v>3113</v>
      </c>
      <c r="E1208" s="28" t="s">
        <v>3158</v>
      </c>
      <c r="F1208" s="1">
        <v>20</v>
      </c>
      <c r="G1208" s="16">
        <v>73.870499999999993</v>
      </c>
      <c r="H1208" s="16">
        <f t="shared" si="36"/>
        <v>1477.4099999999999</v>
      </c>
      <c r="I1208" s="79"/>
      <c r="J1208" s="80"/>
      <c r="K1208" s="80"/>
      <c r="L1208" s="80"/>
      <c r="M1208" s="80"/>
      <c r="N1208" s="80"/>
      <c r="O1208" s="15">
        <f t="shared" si="37"/>
        <v>0</v>
      </c>
    </row>
    <row r="1209" spans="2:15" x14ac:dyDescent="0.25">
      <c r="B1209" s="28" t="s">
        <v>2965</v>
      </c>
      <c r="C1209" s="2" t="s">
        <v>2966</v>
      </c>
      <c r="D1209" s="32" t="s">
        <v>3114</v>
      </c>
      <c r="E1209" s="28" t="s">
        <v>3158</v>
      </c>
      <c r="F1209" s="1">
        <v>40</v>
      </c>
      <c r="G1209" s="16">
        <v>61.844999999999992</v>
      </c>
      <c r="H1209" s="16">
        <f t="shared" si="36"/>
        <v>2473.7999999999997</v>
      </c>
      <c r="I1209" s="79"/>
      <c r="J1209" s="80"/>
      <c r="K1209" s="80"/>
      <c r="L1209" s="80"/>
      <c r="M1209" s="80"/>
      <c r="N1209" s="80"/>
      <c r="O1209" s="15">
        <f t="shared" si="37"/>
        <v>0</v>
      </c>
    </row>
    <row r="1210" spans="2:15" x14ac:dyDescent="0.25">
      <c r="B1210" s="28" t="s">
        <v>2967</v>
      </c>
      <c r="C1210" s="2" t="s">
        <v>2968</v>
      </c>
      <c r="D1210" s="32" t="s">
        <v>3115</v>
      </c>
      <c r="E1210" s="28" t="s">
        <v>3158</v>
      </c>
      <c r="F1210" s="1">
        <v>12</v>
      </c>
      <c r="G1210" s="16">
        <v>23.49</v>
      </c>
      <c r="H1210" s="16">
        <f t="shared" si="36"/>
        <v>281.88</v>
      </c>
      <c r="I1210" s="79"/>
      <c r="J1210" s="80"/>
      <c r="K1210" s="80"/>
      <c r="L1210" s="80"/>
      <c r="M1210" s="80"/>
      <c r="N1210" s="80"/>
      <c r="O1210" s="15">
        <f t="shared" si="37"/>
        <v>0</v>
      </c>
    </row>
    <row r="1211" spans="2:15" x14ac:dyDescent="0.25">
      <c r="B1211" s="28" t="s">
        <v>2969</v>
      </c>
      <c r="C1211" s="2" t="s">
        <v>2970</v>
      </c>
      <c r="D1211" s="32" t="s">
        <v>3116</v>
      </c>
      <c r="E1211" s="28" t="s">
        <v>3158</v>
      </c>
      <c r="F1211" s="1">
        <v>16</v>
      </c>
      <c r="G1211" s="16">
        <v>10.043999999999999</v>
      </c>
      <c r="H1211" s="16">
        <f t="shared" si="36"/>
        <v>160.70399999999998</v>
      </c>
      <c r="I1211" s="79"/>
      <c r="J1211" s="80"/>
      <c r="K1211" s="80"/>
      <c r="L1211" s="80"/>
      <c r="M1211" s="80"/>
      <c r="N1211" s="80"/>
      <c r="O1211" s="15">
        <f t="shared" si="37"/>
        <v>0</v>
      </c>
    </row>
    <row r="1212" spans="2:15" x14ac:dyDescent="0.25">
      <c r="B1212" s="28" t="s">
        <v>2971</v>
      </c>
      <c r="C1212" s="24" t="s">
        <v>2972</v>
      </c>
      <c r="D1212" s="32" t="s">
        <v>3117</v>
      </c>
      <c r="E1212" s="28" t="s">
        <v>3158</v>
      </c>
      <c r="F1212" s="1">
        <v>16</v>
      </c>
      <c r="G1212" s="16">
        <v>12.672000000000001</v>
      </c>
      <c r="H1212" s="16">
        <f t="shared" si="36"/>
        <v>202.75200000000001</v>
      </c>
      <c r="I1212" s="79"/>
      <c r="J1212" s="80"/>
      <c r="K1212" s="80"/>
      <c r="L1212" s="80"/>
      <c r="M1212" s="80"/>
      <c r="N1212" s="80"/>
      <c r="O1212" s="15">
        <f t="shared" si="37"/>
        <v>0</v>
      </c>
    </row>
    <row r="1213" spans="2:15" x14ac:dyDescent="0.25">
      <c r="B1213" s="28" t="s">
        <v>2973</v>
      </c>
      <c r="C1213" s="2" t="s">
        <v>2974</v>
      </c>
      <c r="D1213" s="32" t="s">
        <v>3118</v>
      </c>
      <c r="E1213" s="28" t="s">
        <v>3158</v>
      </c>
      <c r="F1213" s="1">
        <v>8</v>
      </c>
      <c r="G1213" s="16">
        <v>59.606999999999999</v>
      </c>
      <c r="H1213" s="16">
        <f t="shared" si="36"/>
        <v>476.85599999999999</v>
      </c>
      <c r="I1213" s="79"/>
      <c r="J1213" s="80"/>
      <c r="K1213" s="80"/>
      <c r="L1213" s="80"/>
      <c r="M1213" s="80"/>
      <c r="N1213" s="80"/>
      <c r="O1213" s="15">
        <f t="shared" si="37"/>
        <v>0</v>
      </c>
    </row>
    <row r="1214" spans="2:15" x14ac:dyDescent="0.25">
      <c r="B1214" s="28" t="s">
        <v>2975</v>
      </c>
      <c r="C1214" s="2" t="s">
        <v>2976</v>
      </c>
      <c r="D1214" s="32" t="s">
        <v>3119</v>
      </c>
      <c r="E1214" s="28" t="s">
        <v>3158</v>
      </c>
      <c r="F1214" s="1">
        <v>16</v>
      </c>
      <c r="G1214" s="16">
        <v>9.9089999999999971</v>
      </c>
      <c r="H1214" s="16">
        <f t="shared" si="36"/>
        <v>158.54399999999995</v>
      </c>
      <c r="I1214" s="79"/>
      <c r="J1214" s="80"/>
      <c r="K1214" s="80"/>
      <c r="L1214" s="80"/>
      <c r="M1214" s="80"/>
      <c r="N1214" s="80"/>
      <c r="O1214" s="15">
        <f t="shared" si="37"/>
        <v>0</v>
      </c>
    </row>
    <row r="1215" spans="2:15" x14ac:dyDescent="0.25">
      <c r="B1215" s="28" t="s">
        <v>2977</v>
      </c>
      <c r="C1215" s="24" t="s">
        <v>2978</v>
      </c>
      <c r="D1215" s="32" t="s">
        <v>3120</v>
      </c>
      <c r="E1215" s="28" t="s">
        <v>3158</v>
      </c>
      <c r="F1215" s="1">
        <v>16</v>
      </c>
      <c r="G1215" s="16">
        <v>9.8279999999999994</v>
      </c>
      <c r="H1215" s="16">
        <f t="shared" si="36"/>
        <v>157.24799999999999</v>
      </c>
      <c r="I1215" s="79"/>
      <c r="J1215" s="80"/>
      <c r="K1215" s="80"/>
      <c r="L1215" s="80"/>
      <c r="M1215" s="80"/>
      <c r="N1215" s="80"/>
      <c r="O1215" s="15">
        <f t="shared" si="37"/>
        <v>0</v>
      </c>
    </row>
    <row r="1216" spans="2:15" x14ac:dyDescent="0.25">
      <c r="B1216" s="28" t="s">
        <v>2979</v>
      </c>
      <c r="C1216" s="2" t="s">
        <v>2980</v>
      </c>
      <c r="D1216" s="32" t="s">
        <v>3121</v>
      </c>
      <c r="E1216" s="28" t="s">
        <v>3158</v>
      </c>
      <c r="F1216" s="1">
        <v>4</v>
      </c>
      <c r="G1216" s="16">
        <v>93.401999999999987</v>
      </c>
      <c r="H1216" s="16">
        <f t="shared" si="36"/>
        <v>373.60799999999995</v>
      </c>
      <c r="I1216" s="79"/>
      <c r="J1216" s="80"/>
      <c r="K1216" s="80"/>
      <c r="L1216" s="80"/>
      <c r="M1216" s="80"/>
      <c r="N1216" s="80"/>
      <c r="O1216" s="15">
        <f t="shared" si="37"/>
        <v>0</v>
      </c>
    </row>
    <row r="1217" spans="2:15" x14ac:dyDescent="0.25">
      <c r="B1217" s="28" t="s">
        <v>2981</v>
      </c>
      <c r="C1217" s="2" t="s">
        <v>2982</v>
      </c>
      <c r="D1217" s="32" t="s">
        <v>3122</v>
      </c>
      <c r="E1217" s="28" t="s">
        <v>3158</v>
      </c>
      <c r="F1217" s="1">
        <v>16</v>
      </c>
      <c r="G1217" s="16">
        <v>569.76300000000003</v>
      </c>
      <c r="H1217" s="16">
        <f t="shared" si="36"/>
        <v>9116.2080000000005</v>
      </c>
      <c r="I1217" s="79"/>
      <c r="J1217" s="80"/>
      <c r="K1217" s="80"/>
      <c r="L1217" s="80"/>
      <c r="M1217" s="80"/>
      <c r="N1217" s="80"/>
      <c r="O1217" s="15">
        <f t="shared" si="37"/>
        <v>0</v>
      </c>
    </row>
    <row r="1218" spans="2:15" x14ac:dyDescent="0.25">
      <c r="B1218" s="28" t="s">
        <v>2983</v>
      </c>
      <c r="C1218" s="2" t="s">
        <v>2984</v>
      </c>
      <c r="D1218" s="32" t="s">
        <v>3123</v>
      </c>
      <c r="E1218" s="28" t="s">
        <v>3158</v>
      </c>
      <c r="F1218" s="1">
        <v>12</v>
      </c>
      <c r="G1218" s="16">
        <v>189.41399999999999</v>
      </c>
      <c r="H1218" s="16">
        <f t="shared" si="36"/>
        <v>2272.9679999999998</v>
      </c>
      <c r="I1218" s="79"/>
      <c r="J1218" s="80"/>
      <c r="K1218" s="80"/>
      <c r="L1218" s="80"/>
      <c r="M1218" s="80"/>
      <c r="N1218" s="80"/>
      <c r="O1218" s="15">
        <f t="shared" si="37"/>
        <v>0</v>
      </c>
    </row>
    <row r="1219" spans="2:15" x14ac:dyDescent="0.25">
      <c r="B1219" s="28" t="s">
        <v>2985</v>
      </c>
      <c r="C1219" s="2" t="s">
        <v>2986</v>
      </c>
      <c r="D1219" s="32" t="s">
        <v>3124</v>
      </c>
      <c r="E1219" s="28" t="s">
        <v>3158</v>
      </c>
      <c r="F1219" s="1">
        <v>4</v>
      </c>
      <c r="G1219" s="16">
        <v>157.41899999999995</v>
      </c>
      <c r="H1219" s="16">
        <f t="shared" si="36"/>
        <v>629.67599999999982</v>
      </c>
      <c r="I1219" s="79"/>
      <c r="J1219" s="80"/>
      <c r="K1219" s="80"/>
      <c r="L1219" s="80"/>
      <c r="M1219" s="80"/>
      <c r="N1219" s="80"/>
      <c r="O1219" s="15">
        <f t="shared" si="37"/>
        <v>0</v>
      </c>
    </row>
    <row r="1220" spans="2:15" x14ac:dyDescent="0.25">
      <c r="B1220" s="28" t="s">
        <v>2987</v>
      </c>
      <c r="C1220" s="2" t="s">
        <v>2988</v>
      </c>
      <c r="D1220" s="32" t="s">
        <v>3125</v>
      </c>
      <c r="E1220" s="28" t="s">
        <v>3158</v>
      </c>
      <c r="F1220" s="1">
        <v>80</v>
      </c>
      <c r="G1220" s="16">
        <v>43.762499999999996</v>
      </c>
      <c r="H1220" s="16">
        <f t="shared" si="36"/>
        <v>3500.9999999999995</v>
      </c>
      <c r="I1220" s="79"/>
      <c r="J1220" s="80"/>
      <c r="K1220" s="80"/>
      <c r="L1220" s="80"/>
      <c r="M1220" s="80"/>
      <c r="N1220" s="80"/>
      <c r="O1220" s="15">
        <f t="shared" si="37"/>
        <v>0</v>
      </c>
    </row>
    <row r="1221" spans="2:15" x14ac:dyDescent="0.25">
      <c r="B1221" s="28" t="s">
        <v>2989</v>
      </c>
      <c r="C1221" s="2" t="s">
        <v>2990</v>
      </c>
      <c r="D1221" s="32" t="s">
        <v>3126</v>
      </c>
      <c r="E1221" s="28" t="s">
        <v>3158</v>
      </c>
      <c r="F1221" s="1">
        <v>12</v>
      </c>
      <c r="G1221" s="16">
        <v>2.097</v>
      </c>
      <c r="H1221" s="16">
        <f t="shared" si="36"/>
        <v>25.164000000000001</v>
      </c>
      <c r="I1221" s="79"/>
      <c r="J1221" s="80"/>
      <c r="K1221" s="80"/>
      <c r="L1221" s="80"/>
      <c r="M1221" s="80"/>
      <c r="N1221" s="80"/>
      <c r="O1221" s="15">
        <f t="shared" si="37"/>
        <v>0</v>
      </c>
    </row>
    <row r="1222" spans="2:15" x14ac:dyDescent="0.25">
      <c r="B1222" s="28" t="s">
        <v>2991</v>
      </c>
      <c r="C1222" s="24" t="s">
        <v>2992</v>
      </c>
      <c r="D1222" s="32" t="s">
        <v>3127</v>
      </c>
      <c r="E1222" s="28" t="s">
        <v>3158</v>
      </c>
      <c r="F1222" s="1">
        <v>12</v>
      </c>
      <c r="G1222" s="16">
        <v>44.522999999999996</v>
      </c>
      <c r="H1222" s="16">
        <f t="shared" si="36"/>
        <v>534.27599999999995</v>
      </c>
      <c r="I1222" s="79"/>
      <c r="J1222" s="80"/>
      <c r="K1222" s="80"/>
      <c r="L1222" s="80"/>
      <c r="M1222" s="80"/>
      <c r="N1222" s="80"/>
      <c r="O1222" s="15">
        <f t="shared" si="37"/>
        <v>0</v>
      </c>
    </row>
    <row r="1223" spans="2:15" x14ac:dyDescent="0.25">
      <c r="B1223" s="28" t="s">
        <v>2993</v>
      </c>
      <c r="C1223" s="2" t="s">
        <v>2994</v>
      </c>
      <c r="D1223" s="32" t="s">
        <v>3128</v>
      </c>
      <c r="E1223" s="28" t="s">
        <v>3158</v>
      </c>
      <c r="F1223" s="1">
        <v>8</v>
      </c>
      <c r="G1223" s="16">
        <v>21.095999999999997</v>
      </c>
      <c r="H1223" s="16">
        <f t="shared" si="36"/>
        <v>168.76799999999997</v>
      </c>
      <c r="I1223" s="79"/>
      <c r="J1223" s="80"/>
      <c r="K1223" s="80"/>
      <c r="L1223" s="80"/>
      <c r="M1223" s="80"/>
      <c r="N1223" s="80"/>
      <c r="O1223" s="15">
        <f t="shared" si="37"/>
        <v>0</v>
      </c>
    </row>
    <row r="1224" spans="2:15" x14ac:dyDescent="0.25">
      <c r="B1224" s="28" t="s">
        <v>2995</v>
      </c>
      <c r="C1224" s="2" t="s">
        <v>2996</v>
      </c>
      <c r="D1224" s="32" t="s">
        <v>3129</v>
      </c>
      <c r="E1224" s="28" t="s">
        <v>3158</v>
      </c>
      <c r="F1224" s="1">
        <v>12</v>
      </c>
      <c r="G1224" s="16">
        <v>538.22699999999998</v>
      </c>
      <c r="H1224" s="16">
        <f t="shared" si="36"/>
        <v>6458.7240000000002</v>
      </c>
      <c r="I1224" s="79"/>
      <c r="J1224" s="80"/>
      <c r="K1224" s="80"/>
      <c r="L1224" s="80"/>
      <c r="M1224" s="80"/>
      <c r="N1224" s="80"/>
      <c r="O1224" s="15">
        <f t="shared" si="37"/>
        <v>0</v>
      </c>
    </row>
    <row r="1225" spans="2:15" x14ac:dyDescent="0.25">
      <c r="B1225" s="28" t="s">
        <v>2997</v>
      </c>
      <c r="C1225" s="2" t="s">
        <v>2998</v>
      </c>
      <c r="D1225" s="32" t="s">
        <v>3130</v>
      </c>
      <c r="E1225" s="28" t="s">
        <v>3158</v>
      </c>
      <c r="F1225" s="1">
        <v>12</v>
      </c>
      <c r="G1225" s="16">
        <v>583.76175000000001</v>
      </c>
      <c r="H1225" s="16">
        <f t="shared" si="36"/>
        <v>7005.1409999999996</v>
      </c>
      <c r="I1225" s="79"/>
      <c r="J1225" s="80"/>
      <c r="K1225" s="80"/>
      <c r="L1225" s="80"/>
      <c r="M1225" s="80"/>
      <c r="N1225" s="80"/>
      <c r="O1225" s="15">
        <f t="shared" si="37"/>
        <v>0</v>
      </c>
    </row>
    <row r="1226" spans="2:15" x14ac:dyDescent="0.25">
      <c r="B1226" s="28" t="s">
        <v>2999</v>
      </c>
      <c r="C1226" s="2" t="s">
        <v>3000</v>
      </c>
      <c r="D1226" s="32" t="s">
        <v>3131</v>
      </c>
      <c r="E1226" s="28" t="s">
        <v>3158</v>
      </c>
      <c r="F1226" s="1">
        <v>4</v>
      </c>
      <c r="G1226" s="16">
        <v>85.418999999999983</v>
      </c>
      <c r="H1226" s="16">
        <f t="shared" si="36"/>
        <v>341.67599999999993</v>
      </c>
      <c r="I1226" s="79"/>
      <c r="J1226" s="80"/>
      <c r="K1226" s="80"/>
      <c r="L1226" s="80"/>
      <c r="M1226" s="80"/>
      <c r="N1226" s="80"/>
      <c r="O1226" s="15">
        <f t="shared" si="37"/>
        <v>0</v>
      </c>
    </row>
    <row r="1227" spans="2:15" x14ac:dyDescent="0.25">
      <c r="B1227" s="28" t="s">
        <v>3001</v>
      </c>
      <c r="C1227" s="2" t="s">
        <v>3002</v>
      </c>
      <c r="D1227" s="32" t="s">
        <v>3132</v>
      </c>
      <c r="E1227" s="28" t="s">
        <v>3158</v>
      </c>
      <c r="F1227" s="1">
        <v>4</v>
      </c>
      <c r="G1227" s="16">
        <v>124.82249999999999</v>
      </c>
      <c r="H1227" s="16">
        <f t="shared" si="36"/>
        <v>499.28999999999996</v>
      </c>
      <c r="I1227" s="79"/>
      <c r="J1227" s="80"/>
      <c r="K1227" s="80"/>
      <c r="L1227" s="80"/>
      <c r="M1227" s="80"/>
      <c r="N1227" s="80"/>
      <c r="O1227" s="15">
        <f t="shared" si="37"/>
        <v>0</v>
      </c>
    </row>
    <row r="1228" spans="2:15" x14ac:dyDescent="0.25">
      <c r="B1228" s="28" t="s">
        <v>3003</v>
      </c>
      <c r="C1228" s="2" t="s">
        <v>3004</v>
      </c>
      <c r="D1228" s="32" t="s">
        <v>3133</v>
      </c>
      <c r="E1228" s="28" t="s">
        <v>3158</v>
      </c>
      <c r="F1228" s="1">
        <v>4</v>
      </c>
      <c r="G1228" s="16">
        <v>156.79499999999996</v>
      </c>
      <c r="H1228" s="16">
        <f t="shared" ref="H1228:H1291" si="38">SUM(G1228*F1228)</f>
        <v>627.17999999999984</v>
      </c>
      <c r="I1228" s="79"/>
      <c r="J1228" s="80"/>
      <c r="K1228" s="80"/>
      <c r="L1228" s="80"/>
      <c r="M1228" s="80"/>
      <c r="N1228" s="80"/>
      <c r="O1228" s="15">
        <f t="shared" ref="O1228:O1291" si="39">F1228*N1228</f>
        <v>0</v>
      </c>
    </row>
    <row r="1229" spans="2:15" x14ac:dyDescent="0.25">
      <c r="B1229" s="30" t="s">
        <v>3005</v>
      </c>
      <c r="C1229" s="26" t="s">
        <v>3006</v>
      </c>
      <c r="D1229" s="35" t="s">
        <v>3134</v>
      </c>
      <c r="E1229" s="28" t="s">
        <v>3158</v>
      </c>
      <c r="F1229" s="1">
        <v>6</v>
      </c>
      <c r="G1229" s="16">
        <v>1136.9159999999999</v>
      </c>
      <c r="H1229" s="16">
        <f t="shared" si="38"/>
        <v>6821.4959999999992</v>
      </c>
      <c r="I1229" s="79"/>
      <c r="J1229" s="80"/>
      <c r="K1229" s="80"/>
      <c r="L1229" s="80"/>
      <c r="M1229" s="80"/>
      <c r="N1229" s="80"/>
      <c r="O1229" s="15">
        <f t="shared" si="39"/>
        <v>0</v>
      </c>
    </row>
    <row r="1230" spans="2:15" x14ac:dyDescent="0.25">
      <c r="B1230" s="31" t="s">
        <v>3007</v>
      </c>
      <c r="C1230" s="27" t="s">
        <v>3008</v>
      </c>
      <c r="D1230" s="36" t="s">
        <v>3135</v>
      </c>
      <c r="E1230" s="28" t="s">
        <v>3158</v>
      </c>
      <c r="F1230" s="1">
        <v>2</v>
      </c>
      <c r="G1230" s="16">
        <v>328.5089999999999</v>
      </c>
      <c r="H1230" s="16">
        <f t="shared" si="38"/>
        <v>657.0179999999998</v>
      </c>
      <c r="I1230" s="79"/>
      <c r="J1230" s="80"/>
      <c r="K1230" s="80"/>
      <c r="L1230" s="80"/>
      <c r="M1230" s="80"/>
      <c r="N1230" s="80"/>
      <c r="O1230" s="15">
        <f t="shared" si="39"/>
        <v>0</v>
      </c>
    </row>
    <row r="1231" spans="2:15" x14ac:dyDescent="0.25">
      <c r="B1231" s="28" t="s">
        <v>3009</v>
      </c>
      <c r="C1231" s="2" t="s">
        <v>3010</v>
      </c>
      <c r="D1231" s="32" t="s">
        <v>3136</v>
      </c>
      <c r="E1231" s="28" t="s">
        <v>3158</v>
      </c>
      <c r="F1231" s="1">
        <v>2</v>
      </c>
      <c r="G1231" s="16">
        <v>626.43599999999992</v>
      </c>
      <c r="H1231" s="16">
        <f t="shared" si="38"/>
        <v>1252.8719999999998</v>
      </c>
      <c r="I1231" s="79"/>
      <c r="J1231" s="80"/>
      <c r="K1231" s="80"/>
      <c r="L1231" s="80"/>
      <c r="M1231" s="80"/>
      <c r="N1231" s="80"/>
      <c r="O1231" s="15">
        <f t="shared" si="39"/>
        <v>0</v>
      </c>
    </row>
    <row r="1232" spans="2:15" x14ac:dyDescent="0.25">
      <c r="B1232" s="30" t="s">
        <v>3011</v>
      </c>
      <c r="C1232" s="26" t="s">
        <v>3012</v>
      </c>
      <c r="D1232" s="35" t="s">
        <v>3137</v>
      </c>
      <c r="E1232" s="28" t="s">
        <v>3158</v>
      </c>
      <c r="F1232" s="1">
        <v>20</v>
      </c>
      <c r="G1232" s="16">
        <v>0.59399999999999997</v>
      </c>
      <c r="H1232" s="16">
        <f t="shared" si="38"/>
        <v>11.879999999999999</v>
      </c>
      <c r="I1232" s="79"/>
      <c r="J1232" s="80"/>
      <c r="K1232" s="80"/>
      <c r="L1232" s="80"/>
      <c r="M1232" s="80"/>
      <c r="N1232" s="80"/>
      <c r="O1232" s="15">
        <f t="shared" si="39"/>
        <v>0</v>
      </c>
    </row>
    <row r="1233" spans="2:15" x14ac:dyDescent="0.25">
      <c r="B1233" s="30" t="s">
        <v>3013</v>
      </c>
      <c r="C1233" s="26" t="s">
        <v>3014</v>
      </c>
      <c r="D1233" s="35" t="s">
        <v>3138</v>
      </c>
      <c r="E1233" s="28" t="s">
        <v>3158</v>
      </c>
      <c r="F1233" s="1">
        <v>4</v>
      </c>
      <c r="G1233" s="16">
        <v>113.81399999999999</v>
      </c>
      <c r="H1233" s="16">
        <f t="shared" si="38"/>
        <v>455.25599999999997</v>
      </c>
      <c r="I1233" s="79"/>
      <c r="J1233" s="80"/>
      <c r="K1233" s="80"/>
      <c r="L1233" s="80"/>
      <c r="M1233" s="80"/>
      <c r="N1233" s="80"/>
      <c r="O1233" s="15">
        <f t="shared" si="39"/>
        <v>0</v>
      </c>
    </row>
    <row r="1234" spans="2:15" x14ac:dyDescent="0.25">
      <c r="B1234" s="30" t="s">
        <v>3015</v>
      </c>
      <c r="C1234" s="26" t="s">
        <v>3016</v>
      </c>
      <c r="D1234" s="35" t="s">
        <v>3139</v>
      </c>
      <c r="E1234" s="28" t="s">
        <v>3158</v>
      </c>
      <c r="F1234" s="1">
        <v>4</v>
      </c>
      <c r="G1234" s="16">
        <v>43.109999999999992</v>
      </c>
      <c r="H1234" s="16">
        <f t="shared" si="38"/>
        <v>172.43999999999997</v>
      </c>
      <c r="I1234" s="79"/>
      <c r="J1234" s="80"/>
      <c r="K1234" s="80"/>
      <c r="L1234" s="80"/>
      <c r="M1234" s="80"/>
      <c r="N1234" s="80"/>
      <c r="O1234" s="15">
        <f t="shared" si="39"/>
        <v>0</v>
      </c>
    </row>
    <row r="1235" spans="2:15" x14ac:dyDescent="0.25">
      <c r="B1235" s="30" t="s">
        <v>3017</v>
      </c>
      <c r="C1235" s="26" t="s">
        <v>3018</v>
      </c>
      <c r="D1235" s="35" t="s">
        <v>3140</v>
      </c>
      <c r="E1235" s="28" t="s">
        <v>3158</v>
      </c>
      <c r="F1235" s="1">
        <v>4</v>
      </c>
      <c r="G1235" s="16">
        <v>102.47399999999999</v>
      </c>
      <c r="H1235" s="16">
        <f t="shared" si="38"/>
        <v>409.89599999999996</v>
      </c>
      <c r="I1235" s="79"/>
      <c r="J1235" s="80"/>
      <c r="K1235" s="80"/>
      <c r="L1235" s="80"/>
      <c r="M1235" s="80"/>
      <c r="N1235" s="80"/>
      <c r="O1235" s="15">
        <f t="shared" si="39"/>
        <v>0</v>
      </c>
    </row>
    <row r="1236" spans="2:15" x14ac:dyDescent="0.25">
      <c r="B1236" s="30" t="s">
        <v>3019</v>
      </c>
      <c r="C1236" s="26" t="s">
        <v>3020</v>
      </c>
      <c r="D1236" s="35" t="s">
        <v>3141</v>
      </c>
      <c r="E1236" s="28" t="s">
        <v>3158</v>
      </c>
      <c r="F1236" s="1">
        <v>4</v>
      </c>
      <c r="G1236" s="16">
        <v>98.495999999999981</v>
      </c>
      <c r="H1236" s="16">
        <f t="shared" si="38"/>
        <v>393.98399999999992</v>
      </c>
      <c r="I1236" s="79"/>
      <c r="J1236" s="80"/>
      <c r="K1236" s="80"/>
      <c r="L1236" s="80"/>
      <c r="M1236" s="80"/>
      <c r="N1236" s="80"/>
      <c r="O1236" s="15">
        <f t="shared" si="39"/>
        <v>0</v>
      </c>
    </row>
    <row r="1237" spans="2:15" x14ac:dyDescent="0.25">
      <c r="B1237" s="28" t="s">
        <v>3021</v>
      </c>
      <c r="C1237" s="2" t="s">
        <v>3022</v>
      </c>
      <c r="D1237" s="32" t="s">
        <v>3142</v>
      </c>
      <c r="E1237" s="28" t="s">
        <v>3158</v>
      </c>
      <c r="F1237" s="1">
        <v>4</v>
      </c>
      <c r="G1237" s="16">
        <v>5.6159999999999997</v>
      </c>
      <c r="H1237" s="16">
        <f t="shared" si="38"/>
        <v>22.463999999999999</v>
      </c>
      <c r="I1237" s="79"/>
      <c r="J1237" s="80"/>
      <c r="K1237" s="80"/>
      <c r="L1237" s="80"/>
      <c r="M1237" s="80"/>
      <c r="N1237" s="80"/>
      <c r="O1237" s="15">
        <f t="shared" si="39"/>
        <v>0</v>
      </c>
    </row>
    <row r="1238" spans="2:15" x14ac:dyDescent="0.25">
      <c r="B1238" s="28" t="s">
        <v>3023</v>
      </c>
      <c r="C1238" s="2" t="s">
        <v>3024</v>
      </c>
      <c r="D1238" s="32" t="s">
        <v>3143</v>
      </c>
      <c r="E1238" s="28" t="s">
        <v>3158</v>
      </c>
      <c r="F1238" s="1">
        <v>32</v>
      </c>
      <c r="G1238" s="16">
        <v>46.097999999999999</v>
      </c>
      <c r="H1238" s="16">
        <f t="shared" si="38"/>
        <v>1475.136</v>
      </c>
      <c r="I1238" s="79"/>
      <c r="J1238" s="80"/>
      <c r="K1238" s="80"/>
      <c r="L1238" s="80"/>
      <c r="M1238" s="80"/>
      <c r="N1238" s="80"/>
      <c r="O1238" s="15">
        <f t="shared" si="39"/>
        <v>0</v>
      </c>
    </row>
    <row r="1239" spans="2:15" x14ac:dyDescent="0.25">
      <c r="B1239" s="28">
        <v>10367</v>
      </c>
      <c r="C1239" s="2" t="s">
        <v>3025</v>
      </c>
      <c r="D1239" s="32" t="s">
        <v>3144</v>
      </c>
      <c r="E1239" s="28" t="s">
        <v>3158</v>
      </c>
      <c r="F1239" s="1">
        <v>300</v>
      </c>
      <c r="G1239" s="16">
        <v>18.239999999999998</v>
      </c>
      <c r="H1239" s="16">
        <f t="shared" si="38"/>
        <v>5471.9999999999991</v>
      </c>
      <c r="I1239" s="79"/>
      <c r="J1239" s="80"/>
      <c r="K1239" s="80"/>
      <c r="L1239" s="80"/>
      <c r="M1239" s="80"/>
      <c r="N1239" s="80"/>
      <c r="O1239" s="15">
        <f t="shared" si="39"/>
        <v>0</v>
      </c>
    </row>
    <row r="1240" spans="2:15" x14ac:dyDescent="0.25">
      <c r="B1240" s="28">
        <v>10366</v>
      </c>
      <c r="C1240" s="2" t="s">
        <v>3026</v>
      </c>
      <c r="D1240" s="32" t="s">
        <v>3145</v>
      </c>
      <c r="E1240" s="28" t="s">
        <v>3158</v>
      </c>
      <c r="F1240" s="1">
        <v>300</v>
      </c>
      <c r="G1240" s="16">
        <v>23.76</v>
      </c>
      <c r="H1240" s="16">
        <f t="shared" si="38"/>
        <v>7128.0000000000009</v>
      </c>
      <c r="I1240" s="79"/>
      <c r="J1240" s="80"/>
      <c r="K1240" s="80"/>
      <c r="L1240" s="80"/>
      <c r="M1240" s="80"/>
      <c r="N1240" s="80"/>
      <c r="O1240" s="15">
        <f t="shared" si="39"/>
        <v>0</v>
      </c>
    </row>
    <row r="1241" spans="2:15" x14ac:dyDescent="0.25">
      <c r="B1241" s="28" t="s">
        <v>3027</v>
      </c>
      <c r="C1241" s="2" t="s">
        <v>3028</v>
      </c>
      <c r="D1241" s="32" t="s">
        <v>3146</v>
      </c>
      <c r="E1241" s="28" t="s">
        <v>3158</v>
      </c>
      <c r="F1241" s="1">
        <v>4</v>
      </c>
      <c r="G1241" s="16">
        <v>363.11399999999986</v>
      </c>
      <c r="H1241" s="16">
        <f t="shared" si="38"/>
        <v>1452.4559999999994</v>
      </c>
      <c r="I1241" s="79"/>
      <c r="J1241" s="80"/>
      <c r="K1241" s="80"/>
      <c r="L1241" s="80"/>
      <c r="M1241" s="80"/>
      <c r="N1241" s="80"/>
      <c r="O1241" s="15">
        <f t="shared" si="39"/>
        <v>0</v>
      </c>
    </row>
    <row r="1242" spans="2:15" x14ac:dyDescent="0.25">
      <c r="B1242" s="30" t="s">
        <v>3029</v>
      </c>
      <c r="C1242" s="26" t="s">
        <v>3030</v>
      </c>
      <c r="D1242" s="35" t="s">
        <v>3147</v>
      </c>
      <c r="E1242" s="28" t="s">
        <v>3158</v>
      </c>
      <c r="F1242" s="1">
        <v>4</v>
      </c>
      <c r="G1242" s="16">
        <v>74.789999999999992</v>
      </c>
      <c r="H1242" s="16">
        <f t="shared" si="38"/>
        <v>299.15999999999997</v>
      </c>
      <c r="I1242" s="79"/>
      <c r="J1242" s="80"/>
      <c r="K1242" s="80"/>
      <c r="L1242" s="80"/>
      <c r="M1242" s="80"/>
      <c r="N1242" s="80"/>
      <c r="O1242" s="15">
        <f t="shared" si="39"/>
        <v>0</v>
      </c>
    </row>
    <row r="1243" spans="2:15" x14ac:dyDescent="0.25">
      <c r="B1243" s="30" t="s">
        <v>3031</v>
      </c>
      <c r="C1243" s="26" t="s">
        <v>3032</v>
      </c>
      <c r="D1243" s="35" t="s">
        <v>3148</v>
      </c>
      <c r="E1243" s="28" t="s">
        <v>3158</v>
      </c>
      <c r="F1243" s="1">
        <v>4</v>
      </c>
      <c r="G1243" s="16">
        <v>295.125</v>
      </c>
      <c r="H1243" s="16">
        <f t="shared" si="38"/>
        <v>1180.5</v>
      </c>
      <c r="I1243" s="79"/>
      <c r="J1243" s="80"/>
      <c r="K1243" s="80"/>
      <c r="L1243" s="80"/>
      <c r="M1243" s="80"/>
      <c r="N1243" s="80"/>
      <c r="O1243" s="15">
        <f t="shared" si="39"/>
        <v>0</v>
      </c>
    </row>
    <row r="1244" spans="2:15" x14ac:dyDescent="0.25">
      <c r="B1244" s="28" t="s">
        <v>3033</v>
      </c>
      <c r="C1244" s="2" t="s">
        <v>3034</v>
      </c>
      <c r="D1244" s="32" t="s">
        <v>3149</v>
      </c>
      <c r="E1244" s="28" t="s">
        <v>3158</v>
      </c>
      <c r="F1244" s="1">
        <v>4</v>
      </c>
      <c r="G1244" s="16">
        <v>69.435000000000002</v>
      </c>
      <c r="H1244" s="16">
        <f t="shared" si="38"/>
        <v>277.74</v>
      </c>
      <c r="I1244" s="79"/>
      <c r="J1244" s="80"/>
      <c r="K1244" s="80"/>
      <c r="L1244" s="80"/>
      <c r="M1244" s="80"/>
      <c r="N1244" s="80"/>
      <c r="O1244" s="15">
        <f t="shared" si="39"/>
        <v>0</v>
      </c>
    </row>
    <row r="1245" spans="2:15" x14ac:dyDescent="0.25">
      <c r="B1245" s="28" t="s">
        <v>3035</v>
      </c>
      <c r="C1245" s="2" t="s">
        <v>3036</v>
      </c>
      <c r="D1245" s="32" t="s">
        <v>3150</v>
      </c>
      <c r="E1245" s="28" t="s">
        <v>3158</v>
      </c>
      <c r="F1245" s="1">
        <v>4</v>
      </c>
      <c r="G1245" s="16">
        <v>92.07</v>
      </c>
      <c r="H1245" s="16">
        <f t="shared" si="38"/>
        <v>368.28</v>
      </c>
      <c r="I1245" s="79"/>
      <c r="J1245" s="80"/>
      <c r="K1245" s="80"/>
      <c r="L1245" s="80"/>
      <c r="M1245" s="80"/>
      <c r="N1245" s="80"/>
      <c r="O1245" s="15">
        <f t="shared" si="39"/>
        <v>0</v>
      </c>
    </row>
    <row r="1246" spans="2:15" x14ac:dyDescent="0.25">
      <c r="B1246" s="28" t="s">
        <v>3037</v>
      </c>
      <c r="C1246" s="2" t="s">
        <v>3038</v>
      </c>
      <c r="D1246" s="32" t="s">
        <v>3151</v>
      </c>
      <c r="E1246" s="28" t="s">
        <v>3158</v>
      </c>
      <c r="F1246" s="1">
        <v>4</v>
      </c>
      <c r="G1246" s="16">
        <v>86.309999999999988</v>
      </c>
      <c r="H1246" s="16">
        <f t="shared" si="38"/>
        <v>345.23999999999995</v>
      </c>
      <c r="I1246" s="79"/>
      <c r="J1246" s="80"/>
      <c r="K1246" s="80"/>
      <c r="L1246" s="80"/>
      <c r="M1246" s="80"/>
      <c r="N1246" s="80"/>
      <c r="O1246" s="15">
        <f t="shared" si="39"/>
        <v>0</v>
      </c>
    </row>
    <row r="1247" spans="2:15" x14ac:dyDescent="0.25">
      <c r="B1247" s="28" t="s">
        <v>3039</v>
      </c>
      <c r="C1247" s="2" t="s">
        <v>3040</v>
      </c>
      <c r="D1247" s="32" t="s">
        <v>3152</v>
      </c>
      <c r="E1247" s="28" t="s">
        <v>3158</v>
      </c>
      <c r="F1247" s="1">
        <v>32</v>
      </c>
      <c r="G1247" s="16">
        <v>208.70024999999995</v>
      </c>
      <c r="H1247" s="16">
        <f t="shared" si="38"/>
        <v>6678.4079999999985</v>
      </c>
      <c r="I1247" s="79"/>
      <c r="J1247" s="80"/>
      <c r="K1247" s="80"/>
      <c r="L1247" s="80"/>
      <c r="M1247" s="80"/>
      <c r="N1247" s="80"/>
      <c r="O1247" s="15">
        <f t="shared" si="39"/>
        <v>0</v>
      </c>
    </row>
    <row r="1248" spans="2:15" x14ac:dyDescent="0.25">
      <c r="B1248" s="28" t="s">
        <v>3041</v>
      </c>
      <c r="C1248" s="2" t="s">
        <v>3042</v>
      </c>
      <c r="D1248" s="32" t="s">
        <v>3153</v>
      </c>
      <c r="E1248" s="28" t="s">
        <v>3158</v>
      </c>
      <c r="F1248" s="1">
        <v>4</v>
      </c>
      <c r="G1248" s="16">
        <v>239.02725000000001</v>
      </c>
      <c r="H1248" s="16">
        <f t="shared" si="38"/>
        <v>956.10900000000004</v>
      </c>
      <c r="I1248" s="79"/>
      <c r="J1248" s="80"/>
      <c r="K1248" s="80"/>
      <c r="L1248" s="80"/>
      <c r="M1248" s="80"/>
      <c r="N1248" s="80"/>
      <c r="O1248" s="15">
        <f t="shared" si="39"/>
        <v>0</v>
      </c>
    </row>
    <row r="1249" spans="2:15" x14ac:dyDescent="0.25">
      <c r="B1249" s="28" t="s">
        <v>3043</v>
      </c>
      <c r="C1249" s="2" t="s">
        <v>3044</v>
      </c>
      <c r="D1249" s="32" t="s">
        <v>3154</v>
      </c>
      <c r="E1249" s="28" t="s">
        <v>3158</v>
      </c>
      <c r="F1249" s="1">
        <v>16</v>
      </c>
      <c r="G1249" s="16">
        <v>20.546999999999997</v>
      </c>
      <c r="H1249" s="16">
        <f t="shared" si="38"/>
        <v>328.75199999999995</v>
      </c>
      <c r="I1249" s="79"/>
      <c r="J1249" s="80"/>
      <c r="K1249" s="80"/>
      <c r="L1249" s="80"/>
      <c r="M1249" s="80"/>
      <c r="N1249" s="80"/>
      <c r="O1249" s="15">
        <f t="shared" si="39"/>
        <v>0</v>
      </c>
    </row>
    <row r="1250" spans="2:15" x14ac:dyDescent="0.25">
      <c r="B1250" s="28" t="s">
        <v>3045</v>
      </c>
      <c r="C1250" s="2" t="s">
        <v>3046</v>
      </c>
      <c r="D1250" s="32" t="s">
        <v>3155</v>
      </c>
      <c r="E1250" s="28" t="s">
        <v>3158</v>
      </c>
      <c r="F1250" s="1">
        <v>12</v>
      </c>
      <c r="G1250" s="16">
        <v>0.189</v>
      </c>
      <c r="H1250" s="16">
        <f t="shared" si="38"/>
        <v>2.2679999999999998</v>
      </c>
      <c r="I1250" s="79"/>
      <c r="J1250" s="80"/>
      <c r="K1250" s="80"/>
      <c r="L1250" s="80"/>
      <c r="M1250" s="80"/>
      <c r="N1250" s="80"/>
      <c r="O1250" s="15">
        <f t="shared" si="39"/>
        <v>0</v>
      </c>
    </row>
    <row r="1251" spans="2:15" x14ac:dyDescent="0.25">
      <c r="B1251" s="38" t="s">
        <v>3159</v>
      </c>
      <c r="C1251" s="39" t="s">
        <v>3160</v>
      </c>
      <c r="D1251" s="54" t="s">
        <v>3243</v>
      </c>
      <c r="E1251" s="54" t="s">
        <v>3244</v>
      </c>
      <c r="F1251" s="34">
        <v>12</v>
      </c>
      <c r="G1251" s="2">
        <v>130.79999999999998</v>
      </c>
      <c r="H1251" s="16">
        <f t="shared" si="38"/>
        <v>1569.6</v>
      </c>
      <c r="I1251" s="79"/>
      <c r="J1251" s="80"/>
      <c r="K1251" s="80"/>
      <c r="L1251" s="80"/>
      <c r="M1251" s="80"/>
      <c r="N1251" s="80"/>
      <c r="O1251" s="15">
        <f t="shared" si="39"/>
        <v>0</v>
      </c>
    </row>
    <row r="1252" spans="2:15" x14ac:dyDescent="0.25">
      <c r="B1252" s="40">
        <v>7226</v>
      </c>
      <c r="C1252" s="2" t="s">
        <v>3161</v>
      </c>
      <c r="D1252" s="1">
        <v>123525501</v>
      </c>
      <c r="E1252" s="54" t="s">
        <v>3245</v>
      </c>
      <c r="F1252" s="62">
        <v>4</v>
      </c>
      <c r="G1252" s="2">
        <v>761.86799999999994</v>
      </c>
      <c r="H1252" s="16">
        <f t="shared" si="38"/>
        <v>3047.4719999999998</v>
      </c>
      <c r="I1252" s="79"/>
      <c r="J1252" s="80"/>
      <c r="K1252" s="80"/>
      <c r="L1252" s="80"/>
      <c r="M1252" s="80"/>
      <c r="N1252" s="80"/>
      <c r="O1252" s="15">
        <f t="shared" si="39"/>
        <v>0</v>
      </c>
    </row>
    <row r="1253" spans="2:15" x14ac:dyDescent="0.25">
      <c r="B1253" s="41" t="s">
        <v>3162</v>
      </c>
      <c r="C1253" s="39" t="s">
        <v>3163</v>
      </c>
      <c r="D1253" s="29" t="s">
        <v>3246</v>
      </c>
      <c r="E1253" s="29" t="s">
        <v>3245</v>
      </c>
      <c r="F1253" s="34">
        <v>2</v>
      </c>
      <c r="G1253" s="2">
        <v>420</v>
      </c>
      <c r="H1253" s="16">
        <f t="shared" si="38"/>
        <v>840</v>
      </c>
      <c r="I1253" s="79"/>
      <c r="J1253" s="80"/>
      <c r="K1253" s="80"/>
      <c r="L1253" s="80"/>
      <c r="M1253" s="80"/>
      <c r="N1253" s="80"/>
      <c r="O1253" s="15">
        <f t="shared" si="39"/>
        <v>0</v>
      </c>
    </row>
    <row r="1254" spans="2:15" x14ac:dyDescent="0.25">
      <c r="B1254" s="41" t="s">
        <v>3164</v>
      </c>
      <c r="C1254" s="39" t="s">
        <v>3165</v>
      </c>
      <c r="D1254" s="29" t="s">
        <v>3247</v>
      </c>
      <c r="E1254" s="29" t="s">
        <v>3245</v>
      </c>
      <c r="F1254" s="34">
        <v>4</v>
      </c>
      <c r="G1254" s="2">
        <v>27.36</v>
      </c>
      <c r="H1254" s="16">
        <f t="shared" si="38"/>
        <v>109.44</v>
      </c>
      <c r="I1254" s="79"/>
      <c r="J1254" s="80"/>
      <c r="K1254" s="80"/>
      <c r="L1254" s="80"/>
      <c r="M1254" s="80"/>
      <c r="N1254" s="80"/>
      <c r="O1254" s="15">
        <f t="shared" si="39"/>
        <v>0</v>
      </c>
    </row>
    <row r="1255" spans="2:15" x14ac:dyDescent="0.25">
      <c r="B1255" s="40">
        <v>6637</v>
      </c>
      <c r="C1255" s="2" t="s">
        <v>3166</v>
      </c>
      <c r="D1255" s="1" t="s">
        <v>3248</v>
      </c>
      <c r="E1255" s="29" t="s">
        <v>3249</v>
      </c>
      <c r="F1255" s="34">
        <v>20</v>
      </c>
      <c r="G1255" s="2">
        <v>54.6</v>
      </c>
      <c r="H1255" s="16">
        <f t="shared" si="38"/>
        <v>1092</v>
      </c>
      <c r="I1255" s="79"/>
      <c r="J1255" s="80"/>
      <c r="K1255" s="80"/>
      <c r="L1255" s="80"/>
      <c r="M1255" s="80"/>
      <c r="N1255" s="80"/>
      <c r="O1255" s="15">
        <f t="shared" si="39"/>
        <v>0</v>
      </c>
    </row>
    <row r="1256" spans="2:15" x14ac:dyDescent="0.25">
      <c r="B1256" s="41" t="s">
        <v>3167</v>
      </c>
      <c r="C1256" s="39" t="s">
        <v>3168</v>
      </c>
      <c r="D1256" s="29" t="s">
        <v>3250</v>
      </c>
      <c r="E1256" s="29" t="s">
        <v>3251</v>
      </c>
      <c r="F1256" s="34">
        <v>60</v>
      </c>
      <c r="G1256" s="2">
        <v>5.8679999999999994</v>
      </c>
      <c r="H1256" s="16">
        <f t="shared" si="38"/>
        <v>352.08</v>
      </c>
      <c r="I1256" s="79"/>
      <c r="J1256" s="80"/>
      <c r="K1256" s="80"/>
      <c r="L1256" s="80"/>
      <c r="M1256" s="80"/>
      <c r="N1256" s="80"/>
      <c r="O1256" s="15">
        <f t="shared" si="39"/>
        <v>0</v>
      </c>
    </row>
    <row r="1257" spans="2:15" x14ac:dyDescent="0.25">
      <c r="B1257" s="41" t="s">
        <v>3169</v>
      </c>
      <c r="C1257" s="39" t="s">
        <v>3170</v>
      </c>
      <c r="D1257" s="29" t="s">
        <v>3252</v>
      </c>
      <c r="E1257" s="29" t="s">
        <v>3251</v>
      </c>
      <c r="F1257" s="34">
        <v>32</v>
      </c>
      <c r="G1257" s="2">
        <v>12.875999999999999</v>
      </c>
      <c r="H1257" s="16">
        <f t="shared" si="38"/>
        <v>412.03199999999998</v>
      </c>
      <c r="I1257" s="79"/>
      <c r="J1257" s="80"/>
      <c r="K1257" s="80"/>
      <c r="L1257" s="80"/>
      <c r="M1257" s="80"/>
      <c r="N1257" s="80"/>
      <c r="O1257" s="15">
        <f t="shared" si="39"/>
        <v>0</v>
      </c>
    </row>
    <row r="1258" spans="2:15" x14ac:dyDescent="0.25">
      <c r="B1258" s="41" t="s">
        <v>3171</v>
      </c>
      <c r="C1258" s="39" t="s">
        <v>3172</v>
      </c>
      <c r="D1258" s="29" t="s">
        <v>3253</v>
      </c>
      <c r="E1258" s="29" t="s">
        <v>3254</v>
      </c>
      <c r="F1258" s="34">
        <v>8</v>
      </c>
      <c r="G1258" s="2">
        <v>115.12799999999999</v>
      </c>
      <c r="H1258" s="16">
        <f t="shared" si="38"/>
        <v>921.02399999999989</v>
      </c>
      <c r="I1258" s="79"/>
      <c r="J1258" s="80"/>
      <c r="K1258" s="80"/>
      <c r="L1258" s="80"/>
      <c r="M1258" s="80"/>
      <c r="N1258" s="80"/>
      <c r="O1258" s="15">
        <f t="shared" si="39"/>
        <v>0</v>
      </c>
    </row>
    <row r="1259" spans="2:15" x14ac:dyDescent="0.25">
      <c r="B1259" s="41" t="s">
        <v>3173</v>
      </c>
      <c r="C1259" s="39" t="s">
        <v>3174</v>
      </c>
      <c r="D1259" s="29" t="s">
        <v>3255</v>
      </c>
      <c r="E1259" s="29" t="s">
        <v>3254</v>
      </c>
      <c r="F1259" s="34">
        <v>16</v>
      </c>
      <c r="G1259" s="2">
        <v>87.095999999999989</v>
      </c>
      <c r="H1259" s="16">
        <f t="shared" si="38"/>
        <v>1393.5359999999998</v>
      </c>
      <c r="I1259" s="79"/>
      <c r="J1259" s="80"/>
      <c r="K1259" s="80"/>
      <c r="L1259" s="80"/>
      <c r="M1259" s="80"/>
      <c r="N1259" s="80"/>
      <c r="O1259" s="15">
        <f t="shared" si="39"/>
        <v>0</v>
      </c>
    </row>
    <row r="1260" spans="2:15" x14ac:dyDescent="0.25">
      <c r="B1260" s="41" t="s">
        <v>3175</v>
      </c>
      <c r="C1260" s="39" t="s">
        <v>3176</v>
      </c>
      <c r="D1260" s="29" t="s">
        <v>3256</v>
      </c>
      <c r="E1260" s="29" t="s">
        <v>3254</v>
      </c>
      <c r="F1260" s="34">
        <v>8</v>
      </c>
      <c r="G1260" s="2">
        <v>115.25999999999999</v>
      </c>
      <c r="H1260" s="16">
        <f t="shared" si="38"/>
        <v>922.07999999999993</v>
      </c>
      <c r="I1260" s="79"/>
      <c r="J1260" s="80"/>
      <c r="K1260" s="80"/>
      <c r="L1260" s="80"/>
      <c r="M1260" s="80"/>
      <c r="N1260" s="80"/>
      <c r="O1260" s="15">
        <f t="shared" si="39"/>
        <v>0</v>
      </c>
    </row>
    <row r="1261" spans="2:15" x14ac:dyDescent="0.25">
      <c r="B1261" s="41" t="s">
        <v>3177</v>
      </c>
      <c r="C1261" s="2" t="s">
        <v>3178</v>
      </c>
      <c r="D1261" s="1" t="s">
        <v>3257</v>
      </c>
      <c r="E1261" s="29" t="s">
        <v>3258</v>
      </c>
      <c r="F1261" s="34">
        <v>12</v>
      </c>
      <c r="G1261" s="2">
        <v>17.315999999999999</v>
      </c>
      <c r="H1261" s="16">
        <f t="shared" si="38"/>
        <v>207.79199999999997</v>
      </c>
      <c r="I1261" s="79"/>
      <c r="J1261" s="80"/>
      <c r="K1261" s="80"/>
      <c r="L1261" s="80"/>
      <c r="M1261" s="80"/>
      <c r="N1261" s="80"/>
      <c r="O1261" s="15">
        <f t="shared" si="39"/>
        <v>0</v>
      </c>
    </row>
    <row r="1262" spans="2:15" x14ac:dyDescent="0.25">
      <c r="B1262" s="42">
        <v>10172</v>
      </c>
      <c r="C1262" s="2" t="s">
        <v>3179</v>
      </c>
      <c r="D1262" s="1" t="s">
        <v>3259</v>
      </c>
      <c r="E1262" s="29" t="s">
        <v>3258</v>
      </c>
      <c r="F1262" s="34">
        <v>16</v>
      </c>
      <c r="G1262" s="2">
        <v>14.423999999999999</v>
      </c>
      <c r="H1262" s="16">
        <f t="shared" si="38"/>
        <v>230.78399999999999</v>
      </c>
      <c r="I1262" s="79"/>
      <c r="J1262" s="80"/>
      <c r="K1262" s="80"/>
      <c r="L1262" s="80"/>
      <c r="M1262" s="80"/>
      <c r="N1262" s="80"/>
      <c r="O1262" s="15">
        <f t="shared" si="39"/>
        <v>0</v>
      </c>
    </row>
    <row r="1263" spans="2:15" x14ac:dyDescent="0.25">
      <c r="B1263" s="43" t="s">
        <v>3180</v>
      </c>
      <c r="C1263" s="39" t="s">
        <v>3181</v>
      </c>
      <c r="D1263" s="29" t="s">
        <v>3260</v>
      </c>
      <c r="E1263" s="29" t="s">
        <v>3258</v>
      </c>
      <c r="F1263" s="34">
        <v>8</v>
      </c>
      <c r="G1263" s="2">
        <v>15.635999999999999</v>
      </c>
      <c r="H1263" s="16">
        <f t="shared" si="38"/>
        <v>125.08799999999999</v>
      </c>
      <c r="I1263" s="79"/>
      <c r="J1263" s="80"/>
      <c r="K1263" s="80"/>
      <c r="L1263" s="80"/>
      <c r="M1263" s="80"/>
      <c r="N1263" s="80"/>
      <c r="O1263" s="15">
        <f t="shared" si="39"/>
        <v>0</v>
      </c>
    </row>
    <row r="1264" spans="2:15" x14ac:dyDescent="0.25">
      <c r="B1264" s="43" t="s">
        <v>3182</v>
      </c>
      <c r="C1264" s="39" t="s">
        <v>3183</v>
      </c>
      <c r="D1264" s="29" t="s">
        <v>3261</v>
      </c>
      <c r="E1264" s="29" t="s">
        <v>3258</v>
      </c>
      <c r="F1264" s="34">
        <v>8</v>
      </c>
      <c r="G1264" s="2">
        <v>15.252000000000001</v>
      </c>
      <c r="H1264" s="16">
        <f t="shared" si="38"/>
        <v>122.01600000000001</v>
      </c>
      <c r="I1264" s="79"/>
      <c r="J1264" s="80"/>
      <c r="K1264" s="80"/>
      <c r="L1264" s="80"/>
      <c r="M1264" s="80"/>
      <c r="N1264" s="80"/>
      <c r="O1264" s="15">
        <f t="shared" si="39"/>
        <v>0</v>
      </c>
    </row>
    <row r="1265" spans="2:15" x14ac:dyDescent="0.25">
      <c r="B1265" s="44" t="s">
        <v>3184</v>
      </c>
      <c r="C1265" s="9" t="s">
        <v>3185</v>
      </c>
      <c r="D1265" s="1" t="s">
        <v>3262</v>
      </c>
      <c r="E1265" s="1" t="s">
        <v>3258</v>
      </c>
      <c r="F1265" s="34">
        <v>200</v>
      </c>
      <c r="G1265" s="2">
        <v>6.24</v>
      </c>
      <c r="H1265" s="16">
        <f t="shared" si="38"/>
        <v>1248</v>
      </c>
      <c r="I1265" s="79"/>
      <c r="J1265" s="80"/>
      <c r="K1265" s="80"/>
      <c r="L1265" s="80"/>
      <c r="M1265" s="80"/>
      <c r="N1265" s="80"/>
      <c r="O1265" s="15">
        <f t="shared" si="39"/>
        <v>0</v>
      </c>
    </row>
    <row r="1266" spans="2:15" x14ac:dyDescent="0.25">
      <c r="B1266" s="43" t="s">
        <v>3186</v>
      </c>
      <c r="C1266" s="39" t="s">
        <v>3187</v>
      </c>
      <c r="D1266" s="29" t="s">
        <v>3263</v>
      </c>
      <c r="E1266" s="29" t="s">
        <v>3258</v>
      </c>
      <c r="F1266" s="34">
        <v>8</v>
      </c>
      <c r="G1266" s="2">
        <v>95.94</v>
      </c>
      <c r="H1266" s="16">
        <f t="shared" si="38"/>
        <v>767.52</v>
      </c>
      <c r="I1266" s="79"/>
      <c r="J1266" s="80"/>
      <c r="K1266" s="80"/>
      <c r="L1266" s="80"/>
      <c r="M1266" s="80"/>
      <c r="N1266" s="80"/>
      <c r="O1266" s="15">
        <f t="shared" si="39"/>
        <v>0</v>
      </c>
    </row>
    <row r="1267" spans="2:15" x14ac:dyDescent="0.25">
      <c r="B1267" s="43" t="s">
        <v>3188</v>
      </c>
      <c r="C1267" s="39" t="s">
        <v>3189</v>
      </c>
      <c r="D1267" s="29" t="s">
        <v>3264</v>
      </c>
      <c r="E1267" s="29" t="s">
        <v>3258</v>
      </c>
      <c r="F1267" s="34">
        <v>8</v>
      </c>
      <c r="G1267" s="2">
        <v>50.4</v>
      </c>
      <c r="H1267" s="16">
        <f t="shared" si="38"/>
        <v>403.2</v>
      </c>
      <c r="I1267" s="79"/>
      <c r="J1267" s="80"/>
      <c r="K1267" s="80"/>
      <c r="L1267" s="80"/>
      <c r="M1267" s="80"/>
      <c r="N1267" s="80"/>
      <c r="O1267" s="15">
        <f t="shared" si="39"/>
        <v>0</v>
      </c>
    </row>
    <row r="1268" spans="2:15" x14ac:dyDescent="0.25">
      <c r="B1268" s="45">
        <v>6805</v>
      </c>
      <c r="C1268" s="2" t="s">
        <v>3190</v>
      </c>
      <c r="D1268" s="1">
        <v>29030</v>
      </c>
      <c r="E1268" s="1" t="s">
        <v>3265</v>
      </c>
      <c r="F1268" s="34">
        <v>16</v>
      </c>
      <c r="G1268" s="2">
        <v>115.19999999999999</v>
      </c>
      <c r="H1268" s="16">
        <f t="shared" si="38"/>
        <v>1843.1999999999998</v>
      </c>
      <c r="I1268" s="79"/>
      <c r="J1268" s="80"/>
      <c r="K1268" s="80"/>
      <c r="L1268" s="80"/>
      <c r="M1268" s="80"/>
      <c r="N1268" s="80"/>
      <c r="O1268" s="15">
        <f t="shared" si="39"/>
        <v>0</v>
      </c>
    </row>
    <row r="1269" spans="2:15" x14ac:dyDescent="0.25">
      <c r="B1269" s="42" t="s">
        <v>3191</v>
      </c>
      <c r="C1269" s="2" t="s">
        <v>3192</v>
      </c>
      <c r="D1269" s="1">
        <v>481500007</v>
      </c>
      <c r="E1269" s="1" t="s">
        <v>3266</v>
      </c>
      <c r="F1269" s="34">
        <v>28</v>
      </c>
      <c r="G1269" s="2">
        <v>126</v>
      </c>
      <c r="H1269" s="16">
        <f t="shared" si="38"/>
        <v>3528</v>
      </c>
      <c r="I1269" s="79"/>
      <c r="J1269" s="80"/>
      <c r="K1269" s="80"/>
      <c r="L1269" s="80"/>
      <c r="M1269" s="80"/>
      <c r="N1269" s="80"/>
      <c r="O1269" s="15">
        <f t="shared" si="39"/>
        <v>0</v>
      </c>
    </row>
    <row r="1270" spans="2:15" x14ac:dyDescent="0.25">
      <c r="B1270" s="45" t="s">
        <v>3193</v>
      </c>
      <c r="C1270" s="2" t="s">
        <v>3194</v>
      </c>
      <c r="D1270" s="1">
        <v>481500102</v>
      </c>
      <c r="E1270" s="1" t="s">
        <v>3266</v>
      </c>
      <c r="F1270" s="34">
        <v>20</v>
      </c>
      <c r="G1270" s="2">
        <v>86.304000000000002</v>
      </c>
      <c r="H1270" s="16">
        <f t="shared" si="38"/>
        <v>1726.08</v>
      </c>
      <c r="I1270" s="79"/>
      <c r="J1270" s="80"/>
      <c r="K1270" s="80"/>
      <c r="L1270" s="80"/>
      <c r="M1270" s="80"/>
      <c r="N1270" s="80"/>
      <c r="O1270" s="15">
        <f t="shared" si="39"/>
        <v>0</v>
      </c>
    </row>
    <row r="1271" spans="2:15" x14ac:dyDescent="0.25">
      <c r="B1271" s="45" t="s">
        <v>3195</v>
      </c>
      <c r="C1271" s="2" t="s">
        <v>3196</v>
      </c>
      <c r="D1271" s="1" t="s">
        <v>3267</v>
      </c>
      <c r="E1271" s="1" t="s">
        <v>3266</v>
      </c>
      <c r="F1271" s="34">
        <v>2</v>
      </c>
      <c r="G1271" s="2">
        <v>54.456000000000003</v>
      </c>
      <c r="H1271" s="16">
        <f t="shared" si="38"/>
        <v>108.91200000000001</v>
      </c>
      <c r="I1271" s="79"/>
      <c r="J1271" s="80"/>
      <c r="K1271" s="80"/>
      <c r="L1271" s="80"/>
      <c r="M1271" s="80"/>
      <c r="N1271" s="80"/>
      <c r="O1271" s="15">
        <f t="shared" si="39"/>
        <v>0</v>
      </c>
    </row>
    <row r="1272" spans="2:15" x14ac:dyDescent="0.25">
      <c r="B1272" s="46" t="s">
        <v>3197</v>
      </c>
      <c r="C1272" s="47" t="s">
        <v>3198</v>
      </c>
      <c r="D1272" s="55">
        <v>500005002</v>
      </c>
      <c r="E1272" s="61" t="s">
        <v>3266</v>
      </c>
      <c r="F1272" s="63">
        <v>8</v>
      </c>
      <c r="G1272" s="2">
        <v>41.795999999999999</v>
      </c>
      <c r="H1272" s="16">
        <f t="shared" si="38"/>
        <v>334.36799999999999</v>
      </c>
      <c r="I1272" s="79"/>
      <c r="J1272" s="80"/>
      <c r="K1272" s="80"/>
      <c r="L1272" s="80"/>
      <c r="M1272" s="80"/>
      <c r="N1272" s="80"/>
      <c r="O1272" s="15">
        <f t="shared" si="39"/>
        <v>0</v>
      </c>
    </row>
    <row r="1273" spans="2:15" x14ac:dyDescent="0.25">
      <c r="B1273" s="48" t="s">
        <v>3199</v>
      </c>
      <c r="C1273" s="49" t="s">
        <v>3200</v>
      </c>
      <c r="D1273" s="56" t="s">
        <v>3268</v>
      </c>
      <c r="E1273" s="29" t="s">
        <v>3269</v>
      </c>
      <c r="F1273" s="34">
        <v>4</v>
      </c>
      <c r="G1273" s="2">
        <v>45.923999999999999</v>
      </c>
      <c r="H1273" s="16">
        <f t="shared" si="38"/>
        <v>183.696</v>
      </c>
      <c r="I1273" s="79"/>
      <c r="J1273" s="80"/>
      <c r="K1273" s="80"/>
      <c r="L1273" s="80"/>
      <c r="M1273" s="80"/>
      <c r="N1273" s="80"/>
      <c r="O1273" s="15">
        <f t="shared" si="39"/>
        <v>0</v>
      </c>
    </row>
    <row r="1274" spans="2:15" x14ac:dyDescent="0.25">
      <c r="B1274" s="48" t="s">
        <v>3201</v>
      </c>
      <c r="C1274" s="49" t="s">
        <v>3202</v>
      </c>
      <c r="D1274" s="56" t="s">
        <v>3270</v>
      </c>
      <c r="E1274" s="29" t="s">
        <v>3269</v>
      </c>
      <c r="F1274" s="34">
        <v>4</v>
      </c>
      <c r="G1274" s="2">
        <v>45.923999999999999</v>
      </c>
      <c r="H1274" s="16">
        <f t="shared" si="38"/>
        <v>183.696</v>
      </c>
      <c r="I1274" s="79"/>
      <c r="J1274" s="80"/>
      <c r="K1274" s="80"/>
      <c r="L1274" s="80"/>
      <c r="M1274" s="80"/>
      <c r="N1274" s="80"/>
      <c r="O1274" s="15">
        <f t="shared" si="39"/>
        <v>0</v>
      </c>
    </row>
    <row r="1275" spans="2:15" x14ac:dyDescent="0.25">
      <c r="B1275" s="48" t="s">
        <v>3203</v>
      </c>
      <c r="C1275" s="49" t="s">
        <v>3204</v>
      </c>
      <c r="D1275" s="56" t="s">
        <v>3271</v>
      </c>
      <c r="E1275" s="29" t="s">
        <v>3269</v>
      </c>
      <c r="F1275" s="34">
        <v>6</v>
      </c>
      <c r="G1275" s="2">
        <v>5.1479999999999997</v>
      </c>
      <c r="H1275" s="16">
        <f t="shared" si="38"/>
        <v>30.887999999999998</v>
      </c>
      <c r="I1275" s="79"/>
      <c r="J1275" s="80"/>
      <c r="K1275" s="80"/>
      <c r="L1275" s="80"/>
      <c r="M1275" s="80"/>
      <c r="N1275" s="80"/>
      <c r="O1275" s="15">
        <f t="shared" si="39"/>
        <v>0</v>
      </c>
    </row>
    <row r="1276" spans="2:15" x14ac:dyDescent="0.25">
      <c r="B1276" s="48" t="s">
        <v>3205</v>
      </c>
      <c r="C1276" s="49" t="s">
        <v>3206</v>
      </c>
      <c r="D1276" s="56" t="s">
        <v>3272</v>
      </c>
      <c r="E1276" s="29" t="s">
        <v>3273</v>
      </c>
      <c r="F1276" s="34">
        <v>8</v>
      </c>
      <c r="G1276" s="2">
        <v>327.59999999999997</v>
      </c>
      <c r="H1276" s="16">
        <f t="shared" si="38"/>
        <v>2620.7999999999997</v>
      </c>
      <c r="I1276" s="79"/>
      <c r="J1276" s="80"/>
      <c r="K1276" s="80"/>
      <c r="L1276" s="80"/>
      <c r="M1276" s="80"/>
      <c r="N1276" s="80"/>
      <c r="O1276" s="15">
        <f t="shared" si="39"/>
        <v>0</v>
      </c>
    </row>
    <row r="1277" spans="2:15" x14ac:dyDescent="0.25">
      <c r="B1277" s="48" t="s">
        <v>3207</v>
      </c>
      <c r="C1277" s="49" t="s">
        <v>3208</v>
      </c>
      <c r="D1277" s="56" t="s">
        <v>3274</v>
      </c>
      <c r="E1277" s="29" t="s">
        <v>3273</v>
      </c>
      <c r="F1277" s="34">
        <v>8</v>
      </c>
      <c r="G1277" s="2">
        <v>327.59999999999997</v>
      </c>
      <c r="H1277" s="16">
        <f t="shared" si="38"/>
        <v>2620.7999999999997</v>
      </c>
      <c r="I1277" s="79"/>
      <c r="J1277" s="80"/>
      <c r="K1277" s="80"/>
      <c r="L1277" s="80"/>
      <c r="M1277" s="80"/>
      <c r="N1277" s="80"/>
      <c r="O1277" s="15">
        <f t="shared" si="39"/>
        <v>0</v>
      </c>
    </row>
    <row r="1278" spans="2:15" x14ac:dyDescent="0.25">
      <c r="B1278" s="46" t="s">
        <v>3209</v>
      </c>
      <c r="C1278" s="26" t="s">
        <v>3210</v>
      </c>
      <c r="D1278" s="57" t="s">
        <v>3275</v>
      </c>
      <c r="E1278" s="1" t="s">
        <v>3276</v>
      </c>
      <c r="F1278" s="34">
        <v>60</v>
      </c>
      <c r="G1278" s="2">
        <v>8.8079999999999998</v>
      </c>
      <c r="H1278" s="16">
        <f t="shared" si="38"/>
        <v>528.48</v>
      </c>
      <c r="I1278" s="79"/>
      <c r="J1278" s="80"/>
      <c r="K1278" s="80"/>
      <c r="L1278" s="80"/>
      <c r="M1278" s="80"/>
      <c r="N1278" s="80"/>
      <c r="O1278" s="15">
        <f t="shared" si="39"/>
        <v>0</v>
      </c>
    </row>
    <row r="1279" spans="2:15" x14ac:dyDescent="0.25">
      <c r="B1279" s="46" t="s">
        <v>3211</v>
      </c>
      <c r="C1279" s="26" t="s">
        <v>3212</v>
      </c>
      <c r="D1279" s="57" t="s">
        <v>3277</v>
      </c>
      <c r="E1279" s="1" t="s">
        <v>3276</v>
      </c>
      <c r="F1279" s="34">
        <v>60</v>
      </c>
      <c r="G1279" s="2">
        <v>7.7039999999999997</v>
      </c>
      <c r="H1279" s="16">
        <f t="shared" si="38"/>
        <v>462.24</v>
      </c>
      <c r="I1279" s="79"/>
      <c r="J1279" s="80"/>
      <c r="K1279" s="80"/>
      <c r="L1279" s="80"/>
      <c r="M1279" s="80"/>
      <c r="N1279" s="80"/>
      <c r="O1279" s="15">
        <f t="shared" si="39"/>
        <v>0</v>
      </c>
    </row>
    <row r="1280" spans="2:15" x14ac:dyDescent="0.25">
      <c r="B1280" s="46" t="s">
        <v>3213</v>
      </c>
      <c r="C1280" s="26" t="s">
        <v>3214</v>
      </c>
      <c r="D1280" s="57" t="s">
        <v>3278</v>
      </c>
      <c r="E1280" s="1" t="s">
        <v>3276</v>
      </c>
      <c r="F1280" s="34">
        <v>80</v>
      </c>
      <c r="G1280" s="2">
        <v>11.327999999999999</v>
      </c>
      <c r="H1280" s="16">
        <f t="shared" si="38"/>
        <v>906.24</v>
      </c>
      <c r="I1280" s="79"/>
      <c r="J1280" s="80"/>
      <c r="K1280" s="80"/>
      <c r="L1280" s="80"/>
      <c r="M1280" s="80"/>
      <c r="N1280" s="80"/>
      <c r="O1280" s="15">
        <f t="shared" si="39"/>
        <v>0</v>
      </c>
    </row>
    <row r="1281" spans="2:15" x14ac:dyDescent="0.25">
      <c r="B1281" s="46" t="s">
        <v>3215</v>
      </c>
      <c r="C1281" s="26" t="s">
        <v>3216</v>
      </c>
      <c r="D1281" s="57" t="s">
        <v>3279</v>
      </c>
      <c r="E1281" s="1" t="s">
        <v>3276</v>
      </c>
      <c r="F1281" s="34">
        <v>8</v>
      </c>
      <c r="G1281" s="2">
        <v>15.227999999999998</v>
      </c>
      <c r="H1281" s="16">
        <f t="shared" si="38"/>
        <v>121.82399999999998</v>
      </c>
      <c r="I1281" s="79"/>
      <c r="J1281" s="80"/>
      <c r="K1281" s="80"/>
      <c r="L1281" s="80"/>
      <c r="M1281" s="80"/>
      <c r="N1281" s="80"/>
      <c r="O1281" s="15">
        <f t="shared" si="39"/>
        <v>0</v>
      </c>
    </row>
    <row r="1282" spans="2:15" x14ac:dyDescent="0.25">
      <c r="B1282" s="46">
        <v>2356</v>
      </c>
      <c r="C1282" s="26" t="s">
        <v>3217</v>
      </c>
      <c r="D1282" s="58">
        <v>9902048</v>
      </c>
      <c r="E1282" s="58" t="s">
        <v>3280</v>
      </c>
      <c r="F1282" s="57">
        <v>20</v>
      </c>
      <c r="G1282" s="2">
        <v>266.47199999999998</v>
      </c>
      <c r="H1282" s="16">
        <f t="shared" si="38"/>
        <v>5329.44</v>
      </c>
      <c r="I1282" s="79"/>
      <c r="J1282" s="80"/>
      <c r="K1282" s="80"/>
      <c r="L1282" s="80"/>
      <c r="M1282" s="80"/>
      <c r="N1282" s="80"/>
      <c r="O1282" s="15">
        <f t="shared" si="39"/>
        <v>0</v>
      </c>
    </row>
    <row r="1283" spans="2:15" x14ac:dyDescent="0.25">
      <c r="B1283" s="48" t="s">
        <v>3218</v>
      </c>
      <c r="C1283" s="50" t="s">
        <v>3219</v>
      </c>
      <c r="D1283" s="59" t="s">
        <v>3281</v>
      </c>
      <c r="E1283" s="59" t="s">
        <v>3282</v>
      </c>
      <c r="F1283" s="57">
        <v>60</v>
      </c>
      <c r="G1283" s="2">
        <v>6.9479999999999995</v>
      </c>
      <c r="H1283" s="16">
        <f t="shared" si="38"/>
        <v>416.88</v>
      </c>
      <c r="I1283" s="79"/>
      <c r="J1283" s="80"/>
      <c r="K1283" s="80"/>
      <c r="L1283" s="80"/>
      <c r="M1283" s="80"/>
      <c r="N1283" s="80"/>
      <c r="O1283" s="15">
        <f t="shared" si="39"/>
        <v>0</v>
      </c>
    </row>
    <row r="1284" spans="2:15" x14ac:dyDescent="0.25">
      <c r="B1284" s="41" t="s">
        <v>3220</v>
      </c>
      <c r="C1284" s="25" t="s">
        <v>3221</v>
      </c>
      <c r="D1284" s="29" t="s">
        <v>3283</v>
      </c>
      <c r="E1284" s="29" t="s">
        <v>3282</v>
      </c>
      <c r="F1284" s="34">
        <v>540</v>
      </c>
      <c r="G1284" s="2">
        <v>2.4119999999999995</v>
      </c>
      <c r="H1284" s="16">
        <f t="shared" si="38"/>
        <v>1302.4799999999998</v>
      </c>
      <c r="I1284" s="79"/>
      <c r="J1284" s="80"/>
      <c r="K1284" s="80"/>
      <c r="L1284" s="80"/>
      <c r="M1284" s="80"/>
      <c r="N1284" s="80"/>
      <c r="O1284" s="15">
        <f t="shared" si="39"/>
        <v>0</v>
      </c>
    </row>
    <row r="1285" spans="2:15" x14ac:dyDescent="0.25">
      <c r="B1285" s="41" t="s">
        <v>3222</v>
      </c>
      <c r="C1285" s="25" t="s">
        <v>3223</v>
      </c>
      <c r="D1285" s="29" t="s">
        <v>3284</v>
      </c>
      <c r="E1285" s="29" t="s">
        <v>3282</v>
      </c>
      <c r="F1285" s="34">
        <v>300</v>
      </c>
      <c r="G1285" s="2">
        <v>1.6679999999999999</v>
      </c>
      <c r="H1285" s="16">
        <f t="shared" si="38"/>
        <v>500.4</v>
      </c>
      <c r="I1285" s="79"/>
      <c r="J1285" s="80"/>
      <c r="K1285" s="80"/>
      <c r="L1285" s="80"/>
      <c r="M1285" s="80"/>
      <c r="N1285" s="80"/>
      <c r="O1285" s="15">
        <f t="shared" si="39"/>
        <v>0</v>
      </c>
    </row>
    <row r="1286" spans="2:15" x14ac:dyDescent="0.25">
      <c r="B1286" s="48" t="s">
        <v>3224</v>
      </c>
      <c r="C1286" s="50" t="s">
        <v>3225</v>
      </c>
      <c r="D1286" s="59" t="s">
        <v>3285</v>
      </c>
      <c r="E1286" s="59" t="s">
        <v>3282</v>
      </c>
      <c r="F1286" s="34">
        <v>160</v>
      </c>
      <c r="G1286" s="2">
        <v>17.16</v>
      </c>
      <c r="H1286" s="16">
        <f t="shared" si="38"/>
        <v>2745.6</v>
      </c>
      <c r="I1286" s="79"/>
      <c r="J1286" s="80"/>
      <c r="K1286" s="80"/>
      <c r="L1286" s="80"/>
      <c r="M1286" s="80"/>
      <c r="N1286" s="80"/>
      <c r="O1286" s="15">
        <f t="shared" si="39"/>
        <v>0</v>
      </c>
    </row>
    <row r="1287" spans="2:15" x14ac:dyDescent="0.25">
      <c r="B1287" s="48" t="s">
        <v>3226</v>
      </c>
      <c r="C1287" s="50" t="s">
        <v>3227</v>
      </c>
      <c r="D1287" s="59" t="s">
        <v>3286</v>
      </c>
      <c r="E1287" s="59" t="s">
        <v>3282</v>
      </c>
      <c r="F1287" s="34">
        <v>140</v>
      </c>
      <c r="G1287" s="2">
        <v>13.103999999999999</v>
      </c>
      <c r="H1287" s="16">
        <f t="shared" si="38"/>
        <v>1834.56</v>
      </c>
      <c r="I1287" s="79"/>
      <c r="J1287" s="80"/>
      <c r="K1287" s="80"/>
      <c r="L1287" s="80"/>
      <c r="M1287" s="80"/>
      <c r="N1287" s="80"/>
      <c r="O1287" s="15">
        <f t="shared" si="39"/>
        <v>0</v>
      </c>
    </row>
    <row r="1288" spans="2:15" x14ac:dyDescent="0.25">
      <c r="B1288" s="48" t="s">
        <v>3228</v>
      </c>
      <c r="C1288" s="50" t="s">
        <v>3229</v>
      </c>
      <c r="D1288" s="59" t="s">
        <v>3287</v>
      </c>
      <c r="E1288" s="59" t="s">
        <v>3282</v>
      </c>
      <c r="F1288" s="34">
        <v>40</v>
      </c>
      <c r="G1288" s="2">
        <v>21.84</v>
      </c>
      <c r="H1288" s="16">
        <f t="shared" si="38"/>
        <v>873.6</v>
      </c>
      <c r="I1288" s="79"/>
      <c r="J1288" s="80"/>
      <c r="K1288" s="80"/>
      <c r="L1288" s="80"/>
      <c r="M1288" s="80"/>
      <c r="N1288" s="80"/>
      <c r="O1288" s="15">
        <f t="shared" si="39"/>
        <v>0</v>
      </c>
    </row>
    <row r="1289" spans="2:15" x14ac:dyDescent="0.25">
      <c r="B1289" s="48" t="s">
        <v>3230</v>
      </c>
      <c r="C1289" s="50" t="s">
        <v>3231</v>
      </c>
      <c r="D1289" s="59" t="s">
        <v>3288</v>
      </c>
      <c r="E1289" s="59" t="s">
        <v>3282</v>
      </c>
      <c r="F1289" s="34">
        <v>50</v>
      </c>
      <c r="G1289" s="2">
        <v>10.5</v>
      </c>
      <c r="H1289" s="16">
        <f t="shared" si="38"/>
        <v>525</v>
      </c>
      <c r="I1289" s="79"/>
      <c r="J1289" s="80"/>
      <c r="K1289" s="80"/>
      <c r="L1289" s="80"/>
      <c r="M1289" s="80"/>
      <c r="N1289" s="80"/>
      <c r="O1289" s="15">
        <f t="shared" si="39"/>
        <v>0</v>
      </c>
    </row>
    <row r="1290" spans="2:15" x14ac:dyDescent="0.25">
      <c r="B1290" s="48" t="s">
        <v>3232</v>
      </c>
      <c r="C1290" s="50" t="s">
        <v>3233</v>
      </c>
      <c r="D1290" s="59" t="s">
        <v>3289</v>
      </c>
      <c r="E1290" s="59" t="s">
        <v>3282</v>
      </c>
      <c r="F1290" s="34">
        <v>50</v>
      </c>
      <c r="G1290" s="2">
        <v>10.872</v>
      </c>
      <c r="H1290" s="16">
        <f t="shared" si="38"/>
        <v>543.6</v>
      </c>
      <c r="I1290" s="79"/>
      <c r="J1290" s="80"/>
      <c r="K1290" s="80"/>
      <c r="L1290" s="80"/>
      <c r="M1290" s="80"/>
      <c r="N1290" s="80"/>
      <c r="O1290" s="15">
        <f t="shared" si="39"/>
        <v>0</v>
      </c>
    </row>
    <row r="1291" spans="2:15" x14ac:dyDescent="0.25">
      <c r="B1291" s="48" t="s">
        <v>3234</v>
      </c>
      <c r="C1291" s="50" t="s">
        <v>3235</v>
      </c>
      <c r="D1291" s="59" t="s">
        <v>3290</v>
      </c>
      <c r="E1291" s="59" t="s">
        <v>3282</v>
      </c>
      <c r="F1291" s="34">
        <v>120</v>
      </c>
      <c r="G1291" s="2">
        <v>8.1120000000000001</v>
      </c>
      <c r="H1291" s="16">
        <f t="shared" si="38"/>
        <v>973.44</v>
      </c>
      <c r="I1291" s="79"/>
      <c r="J1291" s="80"/>
      <c r="K1291" s="80"/>
      <c r="L1291" s="80"/>
      <c r="M1291" s="80"/>
      <c r="N1291" s="80"/>
      <c r="O1291" s="15">
        <f t="shared" si="39"/>
        <v>0</v>
      </c>
    </row>
    <row r="1292" spans="2:15" x14ac:dyDescent="0.25">
      <c r="B1292" s="51">
        <v>2380</v>
      </c>
      <c r="C1292" s="52" t="s">
        <v>3236</v>
      </c>
      <c r="D1292" s="58">
        <v>132801</v>
      </c>
      <c r="E1292" s="58" t="s">
        <v>3291</v>
      </c>
      <c r="F1292" s="34">
        <v>40</v>
      </c>
      <c r="G1292" s="2">
        <v>14.7</v>
      </c>
      <c r="H1292" s="16">
        <f t="shared" ref="H1292:H1296" si="40">SUM(G1292*F1292)</f>
        <v>588</v>
      </c>
      <c r="I1292" s="79"/>
      <c r="J1292" s="80"/>
      <c r="K1292" s="80"/>
      <c r="L1292" s="80"/>
      <c r="M1292" s="80"/>
      <c r="N1292" s="80"/>
      <c r="O1292" s="15">
        <f t="shared" ref="O1292:O1296" si="41">F1292*N1292</f>
        <v>0</v>
      </c>
    </row>
    <row r="1293" spans="2:15" x14ac:dyDescent="0.25">
      <c r="B1293" s="53" t="s">
        <v>3237</v>
      </c>
      <c r="C1293" s="27" t="s">
        <v>3238</v>
      </c>
      <c r="D1293" s="60">
        <v>4640060002</v>
      </c>
      <c r="E1293" s="60" t="s">
        <v>3292</v>
      </c>
      <c r="F1293" s="64">
        <v>4</v>
      </c>
      <c r="G1293" s="2">
        <v>33.839999999999996</v>
      </c>
      <c r="H1293" s="16">
        <f t="shared" si="40"/>
        <v>135.35999999999999</v>
      </c>
      <c r="I1293" s="79"/>
      <c r="J1293" s="80"/>
      <c r="K1293" s="80"/>
      <c r="L1293" s="80"/>
      <c r="M1293" s="80"/>
      <c r="N1293" s="80"/>
      <c r="O1293" s="15">
        <f t="shared" si="41"/>
        <v>0</v>
      </c>
    </row>
    <row r="1294" spans="2:15" x14ac:dyDescent="0.25">
      <c r="B1294" s="40" t="s">
        <v>3239</v>
      </c>
      <c r="C1294" s="2" t="s">
        <v>3240</v>
      </c>
      <c r="D1294" s="1" t="s">
        <v>3293</v>
      </c>
      <c r="E1294" s="1" t="s">
        <v>3292</v>
      </c>
      <c r="F1294" s="34">
        <v>4</v>
      </c>
      <c r="G1294" s="2">
        <v>202.488</v>
      </c>
      <c r="H1294" s="16">
        <f t="shared" si="40"/>
        <v>809.952</v>
      </c>
      <c r="I1294" s="79"/>
      <c r="J1294" s="80"/>
      <c r="K1294" s="80"/>
      <c r="L1294" s="80"/>
      <c r="M1294" s="80"/>
      <c r="N1294" s="80"/>
      <c r="O1294" s="15">
        <f t="shared" si="41"/>
        <v>0</v>
      </c>
    </row>
    <row r="1295" spans="2:15" x14ac:dyDescent="0.25">
      <c r="B1295" s="40">
        <v>2136</v>
      </c>
      <c r="C1295" s="2" t="s">
        <v>3241</v>
      </c>
      <c r="D1295" s="1" t="s">
        <v>3294</v>
      </c>
      <c r="E1295" s="1" t="s">
        <v>3295</v>
      </c>
      <c r="F1295" s="34">
        <v>12</v>
      </c>
      <c r="G1295" s="2">
        <v>91.2</v>
      </c>
      <c r="H1295" s="16">
        <f t="shared" si="40"/>
        <v>1094.4000000000001</v>
      </c>
      <c r="I1295" s="79"/>
      <c r="J1295" s="80"/>
      <c r="K1295" s="80"/>
      <c r="L1295" s="80"/>
      <c r="M1295" s="80"/>
      <c r="N1295" s="80"/>
      <c r="O1295" s="15">
        <f t="shared" si="41"/>
        <v>0</v>
      </c>
    </row>
    <row r="1296" spans="2:15" x14ac:dyDescent="0.25">
      <c r="B1296" s="40">
        <v>6931</v>
      </c>
      <c r="C1296" s="2" t="s">
        <v>3242</v>
      </c>
      <c r="D1296" s="1">
        <v>6006017201</v>
      </c>
      <c r="E1296" s="1" t="s">
        <v>3296</v>
      </c>
      <c r="F1296" s="34">
        <v>4</v>
      </c>
      <c r="G1296" s="2">
        <v>408</v>
      </c>
      <c r="H1296" s="16">
        <f t="shared" si="40"/>
        <v>1632</v>
      </c>
      <c r="I1296" s="79"/>
      <c r="J1296" s="80"/>
      <c r="K1296" s="80"/>
      <c r="L1296" s="80"/>
      <c r="M1296" s="80"/>
      <c r="N1296" s="80"/>
      <c r="O1296" s="15">
        <f t="shared" si="41"/>
        <v>0</v>
      </c>
    </row>
    <row r="1297" spans="2:15" x14ac:dyDescent="0.25">
      <c r="B1297" s="12"/>
      <c r="C1297" s="7"/>
      <c r="D1297" s="67"/>
      <c r="E1297" s="67"/>
      <c r="F1297" s="67"/>
      <c r="G1297" s="22"/>
      <c r="H1297" s="21"/>
      <c r="I1297" s="8"/>
      <c r="O1297" s="23"/>
    </row>
    <row r="1298" spans="2:15" x14ac:dyDescent="0.25">
      <c r="B1298" s="12"/>
      <c r="C1298" s="7"/>
      <c r="D1298" s="67"/>
      <c r="E1298" s="67"/>
      <c r="F1298" s="67"/>
      <c r="G1298" s="22"/>
      <c r="H1298" s="22"/>
      <c r="I1298" s="8"/>
    </row>
    <row r="1299" spans="2:15" x14ac:dyDescent="0.25">
      <c r="B1299" s="12"/>
      <c r="C1299" s="7"/>
      <c r="D1299" s="93" t="s">
        <v>3297</v>
      </c>
      <c r="E1299" s="94"/>
      <c r="F1299" s="94"/>
      <c r="G1299" s="94"/>
      <c r="H1299" s="69">
        <f>SUM(H11:H1298)</f>
        <v>1095336.0924000009</v>
      </c>
      <c r="I1299" s="100" t="s">
        <v>3298</v>
      </c>
      <c r="J1299" s="100"/>
      <c r="K1299" s="100"/>
      <c r="L1299" s="100"/>
      <c r="M1299" s="100"/>
      <c r="N1299" s="100"/>
      <c r="O1299" s="69">
        <f>SUM(O11:O1298)</f>
        <v>0</v>
      </c>
    </row>
    <row r="1300" spans="2:15" x14ac:dyDescent="0.25">
      <c r="B1300" s="12"/>
      <c r="C1300" s="12"/>
      <c r="D1300" s="12"/>
      <c r="E1300" s="12"/>
      <c r="F1300" s="12"/>
      <c r="G1300" s="12"/>
      <c r="H1300" s="12"/>
      <c r="I1300" s="65"/>
      <c r="J1300" s="12"/>
      <c r="K1300" s="12"/>
      <c r="L1300" s="12"/>
      <c r="M1300" s="12"/>
      <c r="N1300" s="12"/>
      <c r="O1300" s="12"/>
    </row>
    <row r="1301" spans="2:15" x14ac:dyDescent="0.25">
      <c r="B1301" s="66" t="s">
        <v>3299</v>
      </c>
      <c r="C1301" s="87" t="s">
        <v>3300</v>
      </c>
      <c r="D1301" s="87"/>
      <c r="E1301" s="87"/>
      <c r="F1301" s="87"/>
      <c r="G1301" s="87"/>
      <c r="H1301" s="87"/>
      <c r="I1301" s="87"/>
      <c r="J1301" s="87"/>
      <c r="K1301" s="87"/>
      <c r="L1301" s="87"/>
      <c r="M1301" s="87"/>
      <c r="N1301" s="87"/>
    </row>
    <row r="1302" spans="2:15" x14ac:dyDescent="0.25">
      <c r="B1302" s="66" t="s">
        <v>3299</v>
      </c>
      <c r="C1302" s="87" t="s">
        <v>3301</v>
      </c>
      <c r="D1302" s="87"/>
      <c r="E1302" s="87"/>
      <c r="F1302" s="87"/>
      <c r="G1302" s="87"/>
      <c r="H1302" s="87"/>
      <c r="I1302" s="87"/>
      <c r="J1302" s="87"/>
      <c r="K1302" s="87"/>
      <c r="L1302" s="87"/>
      <c r="M1302" s="87"/>
      <c r="N1302" s="87"/>
    </row>
    <row r="1303" spans="2:15" x14ac:dyDescent="0.25">
      <c r="B1303" s="66" t="s">
        <v>3299</v>
      </c>
      <c r="C1303" s="87" t="s">
        <v>3302</v>
      </c>
      <c r="D1303" s="87"/>
      <c r="E1303" s="87"/>
      <c r="F1303" s="87"/>
      <c r="G1303" s="87"/>
      <c r="H1303" s="87"/>
      <c r="I1303" s="87"/>
      <c r="J1303" s="87"/>
      <c r="K1303" s="87"/>
      <c r="L1303" s="87"/>
      <c r="M1303" s="87"/>
      <c r="N1303" s="87"/>
    </row>
    <row r="1304" spans="2:15" x14ac:dyDescent="0.25">
      <c r="B1304" s="66" t="s">
        <v>3299</v>
      </c>
      <c r="C1304" s="87" t="s">
        <v>3303</v>
      </c>
      <c r="D1304" s="87"/>
      <c r="E1304" s="87"/>
      <c r="F1304" s="87"/>
      <c r="G1304" s="87"/>
      <c r="H1304" s="87"/>
      <c r="I1304" s="87"/>
      <c r="J1304" s="87"/>
      <c r="K1304" s="87"/>
      <c r="L1304" s="87"/>
      <c r="M1304" s="87"/>
      <c r="N1304" s="87"/>
    </row>
    <row r="1305" spans="2:15" x14ac:dyDescent="0.25">
      <c r="B1305" s="67"/>
      <c r="C1305" s="88"/>
      <c r="D1305" s="88"/>
      <c r="E1305" s="88"/>
      <c r="F1305" s="88"/>
      <c r="G1305" s="88"/>
      <c r="H1305" s="67"/>
      <c r="I1305" s="67"/>
      <c r="J1305" s="67"/>
      <c r="K1305" s="67"/>
      <c r="L1305" s="67"/>
      <c r="M1305" s="67"/>
    </row>
    <row r="1306" spans="2:15" x14ac:dyDescent="0.25">
      <c r="B1306" s="67"/>
      <c r="C1306" s="67"/>
      <c r="D1306" s="67"/>
      <c r="E1306" s="67"/>
      <c r="F1306" s="67"/>
      <c r="G1306" s="37" t="s">
        <v>3304</v>
      </c>
      <c r="H1306" s="68"/>
      <c r="I1306" s="68"/>
      <c r="J1306" s="68"/>
      <c r="K1306" s="68"/>
      <c r="L1306" s="67"/>
      <c r="M1306" s="67"/>
    </row>
    <row r="1307" spans="2:15" x14ac:dyDescent="0.25">
      <c r="B1307" s="67"/>
      <c r="F1307" s="10"/>
      <c r="G1307" s="89" t="s">
        <v>3305</v>
      </c>
      <c r="H1307" s="89"/>
      <c r="I1307" s="89"/>
      <c r="J1307" s="89"/>
      <c r="K1307" s="89"/>
      <c r="L1307" s="67"/>
      <c r="M1307" s="67"/>
    </row>
    <row r="1308" spans="2:15" x14ac:dyDescent="0.25">
      <c r="B1308" s="12"/>
      <c r="C1308" s="7"/>
      <c r="D1308" s="67"/>
      <c r="E1308" s="67"/>
      <c r="F1308" s="67"/>
      <c r="G1308" s="22"/>
      <c r="H1308" s="22"/>
      <c r="I1308" s="8"/>
    </row>
    <row r="1309" spans="2:15" x14ac:dyDescent="0.25">
      <c r="B1309" s="12"/>
      <c r="C1309" s="7"/>
      <c r="D1309" s="67"/>
      <c r="E1309" s="67"/>
      <c r="F1309" s="67"/>
      <c r="G1309" s="22"/>
      <c r="H1309" s="22"/>
      <c r="I1309" s="8"/>
    </row>
    <row r="1310" spans="2:15" x14ac:dyDescent="0.25">
      <c r="B1310" s="12"/>
      <c r="C1310" s="7"/>
      <c r="D1310" s="67"/>
      <c r="E1310" s="67"/>
      <c r="F1310" s="67"/>
      <c r="G1310" s="22"/>
      <c r="H1310" s="22"/>
      <c r="I1310" s="8"/>
    </row>
    <row r="1311" spans="2:15" x14ac:dyDescent="0.25">
      <c r="B1311" s="12"/>
      <c r="C1311" s="7"/>
      <c r="D1311" s="67"/>
      <c r="E1311" s="67"/>
      <c r="F1311" s="67"/>
      <c r="G1311" s="22"/>
      <c r="H1311" s="22"/>
      <c r="I1311" s="8"/>
    </row>
    <row r="1312" spans="2:15" x14ac:dyDescent="0.25">
      <c r="B1312" s="12"/>
      <c r="C1312" s="7"/>
      <c r="D1312" s="67"/>
      <c r="E1312" s="67"/>
      <c r="F1312" s="67"/>
      <c r="G1312" s="22"/>
      <c r="H1312" s="22"/>
      <c r="I1312" s="8"/>
    </row>
  </sheetData>
  <mergeCells count="21">
    <mergeCell ref="B9:B10"/>
    <mergeCell ref="C9:C10"/>
    <mergeCell ref="D9:D10"/>
    <mergeCell ref="F9:F10"/>
    <mergeCell ref="G9:G10"/>
    <mergeCell ref="D1299:G1299"/>
    <mergeCell ref="O9:O10"/>
    <mergeCell ref="C1304:N1304"/>
    <mergeCell ref="C1305:G1305"/>
    <mergeCell ref="G1307:K1307"/>
    <mergeCell ref="C1303:N1303"/>
    <mergeCell ref="I10:N10"/>
    <mergeCell ref="I1299:N1299"/>
    <mergeCell ref="C1301:N1301"/>
    <mergeCell ref="C1302:N1302"/>
    <mergeCell ref="H9:H10"/>
    <mergeCell ref="C4:O4"/>
    <mergeCell ref="M2:O2"/>
    <mergeCell ref="D5:J5"/>
    <mergeCell ref="M5:O5"/>
    <mergeCell ref="D6:J6"/>
  </mergeCells>
  <pageMargins left="0.70866141732283472" right="0.70866141732283472" top="0.74803149606299213" bottom="0.74803149606299213" header="0.31496062992125984" footer="0.31496062992125984"/>
  <pageSetup paperSize="9" scale="58" fitToHeight="6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Microsoft</cp:lastModifiedBy>
  <cp:lastPrinted>2019-05-30T11:14:54Z</cp:lastPrinted>
  <dcterms:created xsi:type="dcterms:W3CDTF">2018-05-22T07:05:14Z</dcterms:created>
  <dcterms:modified xsi:type="dcterms:W3CDTF">2019-06-19T08:00:36Z</dcterms:modified>
</cp:coreProperties>
</file>